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G:\Trabajo\Escritorio\REGULARIZACION\"/>
    </mc:Choice>
  </mc:AlternateContent>
  <xr:revisionPtr revIDLastSave="0" documentId="13_ncr:1_{B6623061-A865-42D7-8A8C-465B026596EC}" xr6:coauthVersionLast="47" xr6:coauthVersionMax="47" xr10:uidLastSave="{00000000-0000-0000-0000-000000000000}"/>
  <workbookProtection workbookAlgorithmName="SHA-512" workbookHashValue="+sxB+xURnMMz2p7BGGxOmBj9NwJyas2HzgsQZ4QqAZD0RTeqhEFpkyciSWRNP1hE90RWJNflZbnutmyMDx/ktA==" workbookSaltValue="+iZ+MKCJ7Eybu3uZFQ2a3Q==" workbookSpinCount="100000" lockStructure="1"/>
  <bookViews>
    <workbookView xWindow="-120" yWindow="-120" windowWidth="29040" windowHeight="15720" xr2:uid="{00000000-000D-0000-FFFF-FFFF00000000}"/>
  </bookViews>
  <sheets>
    <sheet name="Formato" sheetId="1" r:id="rId1"/>
    <sheet name="REF" sheetId="2" state="hidden" r:id="rId2"/>
  </sheets>
  <definedNames>
    <definedName name="_xlnm._FilterDatabase" localSheetId="1" hidden="1">REF!$E$2:$F$140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3" i="2" l="1"/>
  <c r="C6" i="2"/>
  <c r="C8" i="2" s="1"/>
  <c r="C10" i="2" s="1"/>
  <c r="C12" i="2" s="1"/>
  <c r="C14" i="2" s="1"/>
  <c r="C16" i="2" s="1"/>
  <c r="C18" i="2" s="1"/>
  <c r="C20" i="2" s="1"/>
  <c r="C22" i="2" s="1"/>
  <c r="C24" i="2" s="1"/>
  <c r="C26" i="2" s="1"/>
  <c r="C28" i="2" s="1"/>
  <c r="C30" i="2" s="1"/>
  <c r="C32" i="2" s="1"/>
  <c r="C34" i="2" s="1"/>
  <c r="C36" i="2" s="1"/>
  <c r="C38" i="2" s="1"/>
  <c r="C40" i="2" s="1"/>
  <c r="C42" i="2" s="1"/>
  <c r="C44" i="2" s="1"/>
  <c r="C46" i="2" s="1"/>
  <c r="C48" i="2" s="1"/>
  <c r="C50" i="2" s="1"/>
  <c r="C52" i="2" s="1"/>
  <c r="C54" i="2" s="1"/>
  <c r="C56" i="2" s="1"/>
  <c r="C58" i="2" s="1"/>
  <c r="C60" i="2" s="1"/>
  <c r="C62" i="2" s="1"/>
  <c r="C64" i="2" s="1"/>
  <c r="C66" i="2" s="1"/>
  <c r="C68" i="2" s="1"/>
  <c r="C70" i="2" s="1"/>
  <c r="C72" i="2" s="1"/>
  <c r="C74" i="2" s="1"/>
  <c r="C76" i="2" s="1"/>
  <c r="C78" i="2" s="1"/>
  <c r="C80" i="2" s="1"/>
  <c r="C82" i="2" s="1"/>
  <c r="C84" i="2" s="1"/>
  <c r="C86" i="2" s="1"/>
  <c r="C88" i="2" s="1"/>
  <c r="C90" i="2" s="1"/>
  <c r="C92" i="2" s="1"/>
  <c r="C94" i="2" s="1"/>
  <c r="C96" i="2" s="1"/>
  <c r="C98" i="2" s="1"/>
  <c r="C100" i="2" s="1"/>
  <c r="C102" i="2" s="1"/>
  <c r="C104" i="2" s="1"/>
  <c r="B6" i="2"/>
  <c r="B7" i="2" s="1"/>
  <c r="D7" i="2" s="1"/>
  <c r="B5" i="2"/>
  <c r="D5" i="2" s="1"/>
  <c r="E7" i="1"/>
  <c r="B8" i="2" l="1"/>
  <c r="B9" i="2" s="1"/>
  <c r="D9" i="2" s="1"/>
  <c r="D6" i="2"/>
  <c r="D8" i="2" l="1"/>
  <c r="B10" i="2"/>
  <c r="B12" i="2" s="1"/>
  <c r="D12" i="2" s="1"/>
  <c r="B14" i="2" l="1"/>
  <c r="D14" i="2" s="1"/>
  <c r="B11" i="2"/>
  <c r="D11" i="2" s="1"/>
  <c r="B13" i="2"/>
  <c r="D13" i="2" s="1"/>
  <c r="D10" i="2"/>
  <c r="B15" i="2" l="1"/>
  <c r="D15" i="2" s="1"/>
  <c r="B16" i="2"/>
  <c r="D16" i="2" s="1"/>
  <c r="B18" i="2" l="1"/>
  <c r="D18" i="2" s="1"/>
  <c r="B17" i="2"/>
  <c r="D17" i="2" s="1"/>
  <c r="B19" i="2" l="1"/>
  <c r="D19" i="2" s="1"/>
  <c r="B20" i="2"/>
  <c r="D20" i="2" s="1"/>
  <c r="B22" i="2" l="1"/>
  <c r="D22" i="2" s="1"/>
  <c r="B21" i="2"/>
  <c r="D21" i="2" s="1"/>
  <c r="B24" i="2" l="1"/>
  <c r="D24" i="2" s="1"/>
  <c r="B23" i="2"/>
  <c r="D23" i="2" s="1"/>
  <c r="B25" i="2"/>
  <c r="D25" i="2" s="1"/>
  <c r="B26" i="2" l="1"/>
  <c r="D26" i="2" s="1"/>
  <c r="B28" i="2" l="1"/>
  <c r="D28" i="2" s="1"/>
  <c r="B27" i="2"/>
  <c r="D27" i="2" s="1"/>
  <c r="B29" i="2" l="1"/>
  <c r="D29" i="2" s="1"/>
  <c r="B30" i="2"/>
  <c r="D30" i="2" s="1"/>
  <c r="B31" i="2" l="1"/>
  <c r="D31" i="2" s="1"/>
  <c r="B32" i="2"/>
  <c r="D32" i="2" s="1"/>
  <c r="B33" i="2"/>
  <c r="D33" i="2" s="1"/>
  <c r="B34" i="2"/>
  <c r="D34" i="2" s="1"/>
  <c r="B35" i="2" l="1"/>
  <c r="D35" i="2" s="1"/>
  <c r="B36" i="2"/>
  <c r="D36" i="2" s="1"/>
  <c r="B37" i="2" l="1"/>
  <c r="D37" i="2" s="1"/>
  <c r="B38" i="2"/>
  <c r="D38" i="2" s="1"/>
  <c r="B39" i="2" l="1"/>
  <c r="D39" i="2" s="1"/>
  <c r="B40" i="2"/>
  <c r="D40" i="2" s="1"/>
  <c r="B41" i="2" l="1"/>
  <c r="D41" i="2" s="1"/>
  <c r="B42" i="2"/>
  <c r="D42" i="2" s="1"/>
  <c r="B43" i="2" l="1"/>
  <c r="D43" i="2" s="1"/>
  <c r="B44" i="2"/>
  <c r="D44" i="2" s="1"/>
  <c r="B45" i="2" l="1"/>
  <c r="D45" i="2" s="1"/>
  <c r="B46" i="2"/>
  <c r="D46" i="2" s="1"/>
  <c r="B47" i="2" l="1"/>
  <c r="D47" i="2" s="1"/>
  <c r="B48" i="2"/>
  <c r="D48" i="2" s="1"/>
  <c r="B49" i="2" l="1"/>
  <c r="D49" i="2" s="1"/>
  <c r="B50" i="2"/>
  <c r="D50" i="2" s="1"/>
  <c r="B51" i="2" l="1"/>
  <c r="D51" i="2" s="1"/>
  <c r="B52" i="2"/>
  <c r="D52" i="2" s="1"/>
  <c r="B53" i="2" l="1"/>
  <c r="D53" i="2" s="1"/>
  <c r="B54" i="2"/>
  <c r="D54" i="2" s="1"/>
  <c r="B55" i="2" l="1"/>
  <c r="D55" i="2" s="1"/>
  <c r="B56" i="2"/>
  <c r="D56" i="2" s="1"/>
  <c r="B57" i="2" l="1"/>
  <c r="D57" i="2" s="1"/>
  <c r="B58" i="2"/>
  <c r="D58" i="2" s="1"/>
  <c r="B59" i="2" l="1"/>
  <c r="D59" i="2" s="1"/>
  <c r="B60" i="2"/>
  <c r="D60" i="2" s="1"/>
  <c r="B61" i="2" l="1"/>
  <c r="D61" i="2" s="1"/>
  <c r="B62" i="2"/>
  <c r="D62" i="2" s="1"/>
  <c r="B64" i="2" l="1"/>
  <c r="D64" i="2" s="1"/>
  <c r="B63" i="2"/>
  <c r="D63" i="2" s="1"/>
  <c r="B65" i="2" l="1"/>
  <c r="D65" i="2" s="1"/>
  <c r="B66" i="2"/>
  <c r="D66" i="2" s="1"/>
  <c r="B67" i="2" l="1"/>
  <c r="D67" i="2" s="1"/>
  <c r="B68" i="2"/>
  <c r="D68" i="2" s="1"/>
  <c r="B69" i="2" l="1"/>
  <c r="D69" i="2" s="1"/>
  <c r="B70" i="2"/>
  <c r="D70" i="2" s="1"/>
  <c r="B71" i="2" l="1"/>
  <c r="D71" i="2" s="1"/>
  <c r="B72" i="2"/>
  <c r="D72" i="2" s="1"/>
  <c r="B73" i="2" l="1"/>
  <c r="D73" i="2" s="1"/>
  <c r="B74" i="2"/>
  <c r="D74" i="2" s="1"/>
  <c r="B75" i="2" l="1"/>
  <c r="D75" i="2" s="1"/>
  <c r="B76" i="2"/>
  <c r="D76" i="2" s="1"/>
  <c r="B77" i="2" l="1"/>
  <c r="D77" i="2" s="1"/>
  <c r="B78" i="2"/>
  <c r="D78" i="2" s="1"/>
  <c r="B79" i="2" l="1"/>
  <c r="D79" i="2" s="1"/>
  <c r="B80" i="2"/>
  <c r="D80" i="2" s="1"/>
  <c r="B81" i="2" l="1"/>
  <c r="D81" i="2" s="1"/>
  <c r="B82" i="2"/>
  <c r="D82" i="2" s="1"/>
  <c r="B83" i="2" l="1"/>
  <c r="D83" i="2" s="1"/>
  <c r="B84" i="2"/>
  <c r="D84" i="2" s="1"/>
  <c r="B85" i="2" l="1"/>
  <c r="D85" i="2" s="1"/>
  <c r="B86" i="2"/>
  <c r="D86" i="2" s="1"/>
  <c r="B87" i="2" l="1"/>
  <c r="D87" i="2" s="1"/>
  <c r="B88" i="2"/>
  <c r="D88" i="2" s="1"/>
  <c r="B89" i="2" l="1"/>
  <c r="D89" i="2" s="1"/>
  <c r="B90" i="2"/>
  <c r="D90" i="2" s="1"/>
  <c r="B91" i="2" l="1"/>
  <c r="D91" i="2" s="1"/>
  <c r="B92" i="2"/>
  <c r="D92" i="2" s="1"/>
  <c r="B93" i="2" l="1"/>
  <c r="D93" i="2" s="1"/>
  <c r="B94" i="2"/>
  <c r="D94" i="2" s="1"/>
  <c r="B96" i="2" l="1"/>
  <c r="D96" i="2" s="1"/>
  <c r="B95" i="2"/>
  <c r="D95" i="2" s="1"/>
  <c r="B97" i="2" l="1"/>
  <c r="D97" i="2" s="1"/>
  <c r="B98" i="2"/>
  <c r="D98" i="2" s="1"/>
  <c r="B99" i="2" l="1"/>
  <c r="D99" i="2" s="1"/>
  <c r="B100" i="2"/>
  <c r="D100" i="2" s="1"/>
  <c r="B101" i="2" l="1"/>
  <c r="D101" i="2" s="1"/>
  <c r="B102" i="2"/>
  <c r="D102" i="2" s="1"/>
  <c r="B103" i="2" l="1"/>
  <c r="D103" i="2" s="1"/>
  <c r="B104" i="2"/>
  <c r="D104" i="2" s="1"/>
  <c r="B105" i="2" l="1"/>
  <c r="D105" i="2" s="1"/>
  <c r="B106" i="2"/>
  <c r="D106" i="2" s="1"/>
  <c r="B107" i="2" l="1"/>
  <c r="D107" i="2" s="1"/>
  <c r="B108" i="2"/>
  <c r="D108" i="2" s="1"/>
  <c r="B109" i="2" l="1"/>
  <c r="D109" i="2" s="1"/>
  <c r="B110" i="2"/>
  <c r="D110" i="2" s="1"/>
  <c r="B111" i="2" l="1"/>
  <c r="D111" i="2" s="1"/>
  <c r="B112" i="2"/>
  <c r="D112" i="2" s="1"/>
  <c r="B113" i="2" l="1"/>
  <c r="D113" i="2" s="1"/>
  <c r="B114" i="2"/>
  <c r="D114" i="2" s="1"/>
  <c r="B115" i="2" l="1"/>
  <c r="D115" i="2" s="1"/>
  <c r="B116" i="2"/>
  <c r="D116" i="2" s="1"/>
  <c r="B117" i="2" l="1"/>
  <c r="D117" i="2" s="1"/>
  <c r="B118" i="2"/>
  <c r="D118" i="2" s="1"/>
  <c r="B120" i="2" l="1"/>
  <c r="D120" i="2" s="1"/>
  <c r="B119" i="2"/>
  <c r="D119" i="2" s="1"/>
  <c r="B121" i="2" l="1"/>
  <c r="D121" i="2" s="1"/>
  <c r="B122" i="2"/>
  <c r="D122" i="2" s="1"/>
  <c r="B123" i="2" l="1"/>
  <c r="D123" i="2" s="1"/>
  <c r="B124" i="2"/>
  <c r="D124" i="2" s="1"/>
  <c r="B125" i="2" l="1"/>
  <c r="D125" i="2" s="1"/>
  <c r="B126" i="2"/>
  <c r="D126" i="2" s="1"/>
  <c r="B127" i="2" l="1"/>
  <c r="D127" i="2" s="1"/>
  <c r="B128" i="2"/>
  <c r="D128" i="2" s="1"/>
  <c r="B129" i="2" l="1"/>
  <c r="D129" i="2" s="1"/>
  <c r="B130" i="2"/>
  <c r="D130" i="2" s="1"/>
  <c r="B131" i="2" l="1"/>
  <c r="D131" i="2" s="1"/>
  <c r="B132" i="2"/>
  <c r="D132" i="2" s="1"/>
  <c r="B133" i="2" l="1"/>
  <c r="D133" i="2" s="1"/>
  <c r="B134" i="2"/>
  <c r="D134" i="2" s="1"/>
  <c r="B135" i="2" l="1"/>
  <c r="D135" i="2" s="1"/>
  <c r="B136" i="2"/>
  <c r="D136" i="2" s="1"/>
  <c r="B137" i="2" l="1"/>
  <c r="D137" i="2" s="1"/>
  <c r="B138" i="2"/>
  <c r="D138" i="2" s="1"/>
  <c r="B139" i="2" l="1"/>
  <c r="D139" i="2" s="1"/>
  <c r="B140" i="2"/>
  <c r="D140" i="2" s="1"/>
</calcChain>
</file>

<file path=xl/sharedStrings.xml><?xml version="1.0" encoding="utf-8"?>
<sst xmlns="http://schemas.openxmlformats.org/spreadsheetml/2006/main" count="498" uniqueCount="212">
  <si>
    <t>UNIVERSIDAD AUTÓNOMA DE NUEVO LEÓN</t>
  </si>
  <si>
    <t>Departamento de Escolar y Archivo</t>
  </si>
  <si>
    <t>Matricula:</t>
  </si>
  <si>
    <t>Fecha:</t>
  </si>
  <si>
    <t>Fecha de nacimiento:</t>
  </si>
  <si>
    <t>Primer Apellido:</t>
  </si>
  <si>
    <t>Segundo Apellido:</t>
  </si>
  <si>
    <t>Nombre(s):</t>
  </si>
  <si>
    <t>Teléfono:</t>
  </si>
  <si>
    <t>Celular:</t>
  </si>
  <si>
    <t>Correo electrónico:</t>
  </si>
  <si>
    <t>Unidad:</t>
  </si>
  <si>
    <t>Cd. Universitaria</t>
  </si>
  <si>
    <t>Periodo en que inicio sus estudios en FACPYA:</t>
  </si>
  <si>
    <t>Carrera que curso:</t>
  </si>
  <si>
    <t>Último semestre que curso:</t>
  </si>
  <si>
    <t>AVISO IMPORTANTE</t>
  </si>
  <si>
    <t>PERIODO EN EL QUE INICIO</t>
  </si>
  <si>
    <t>Febrero - Julio 1953</t>
  </si>
  <si>
    <t>Febrero - Julio</t>
  </si>
  <si>
    <t xml:space="preserve">Agosto - Enero </t>
  </si>
  <si>
    <t>Agosto - Diciembre</t>
  </si>
  <si>
    <t>Enero - Junio</t>
  </si>
  <si>
    <t xml:space="preserve">Abandono de estudios </t>
  </si>
  <si>
    <t>Baja con derecho</t>
  </si>
  <si>
    <t>Suspendido por no presentar EXCI en 1° semestre</t>
  </si>
  <si>
    <t>Regularización para acreditar el Tercer Idioma (Solo planes Anteriores).</t>
  </si>
  <si>
    <t>Regularización para acreditar Servicio Social o Prácticas Profesionales.</t>
  </si>
  <si>
    <t>Regularización por acreditar 5° o 6° oportunidad.</t>
  </si>
  <si>
    <t>Regularización para acreditar el EXCI</t>
  </si>
  <si>
    <t>Agosto - Enero  1953/1954</t>
  </si>
  <si>
    <t>Febrero - Julio 1954</t>
  </si>
  <si>
    <t>Agosto - Enero  1954/1955</t>
  </si>
  <si>
    <t>Febrero - Julio 1955</t>
  </si>
  <si>
    <t>Agosto - Enero  1955/1956</t>
  </si>
  <si>
    <t>Febrero - Julio 1956</t>
  </si>
  <si>
    <t>Agosto - Enero  1956/1957</t>
  </si>
  <si>
    <t>Febrero - Julio 1957</t>
  </si>
  <si>
    <t>Agosto - Enero  1957/1958</t>
  </si>
  <si>
    <t>Febrero - Julio 1958</t>
  </si>
  <si>
    <t>Agosto - Enero  1958/1959</t>
  </si>
  <si>
    <t>Febrero - Julio 1959</t>
  </si>
  <si>
    <t>Agosto - Enero  1959/1960</t>
  </si>
  <si>
    <t>Febrero - Julio 1960</t>
  </si>
  <si>
    <t>Agosto - Enero  1960/1961</t>
  </si>
  <si>
    <t>Febrero - Julio 1961</t>
  </si>
  <si>
    <t>Agosto - Enero  1961/1962</t>
  </si>
  <si>
    <t>Febrero - Julio 1962</t>
  </si>
  <si>
    <t>Agosto - Enero  1962/1963</t>
  </si>
  <si>
    <t>Febrero - Julio 1963</t>
  </si>
  <si>
    <t>Agosto - Enero  1963/1964</t>
  </si>
  <si>
    <t>Febrero - Julio 1964</t>
  </si>
  <si>
    <t>Agosto - Enero  1964/1965</t>
  </si>
  <si>
    <t>Febrero - Julio 1965</t>
  </si>
  <si>
    <t>Agosto - Enero  1965/1966</t>
  </si>
  <si>
    <t>Febrero - Julio 1966</t>
  </si>
  <si>
    <t>Agosto - Enero  1966/1967</t>
  </si>
  <si>
    <t>Febrero - Julio 1967</t>
  </si>
  <si>
    <t>Agosto - Enero  1967/1968</t>
  </si>
  <si>
    <t>Febrero - Julio 1968</t>
  </si>
  <si>
    <t>Agosto - Enero  1968/1969</t>
  </si>
  <si>
    <t>Febrero - Julio 1969</t>
  </si>
  <si>
    <t>Agosto - Enero  1969/1970</t>
  </si>
  <si>
    <t>Febrero - Julio 1970</t>
  </si>
  <si>
    <t>Agosto - Enero  1970/1971</t>
  </si>
  <si>
    <t>Febrero - Julio 1971</t>
  </si>
  <si>
    <t>Agosto - Enero  1971/1972</t>
  </si>
  <si>
    <t>Febrero - Julio 1972</t>
  </si>
  <si>
    <t>Agosto - Enero  1972/1973</t>
  </si>
  <si>
    <t>Febrero - Julio 1973</t>
  </si>
  <si>
    <t>Agosto - Enero  1973/1974</t>
  </si>
  <si>
    <t>Febrero - Julio 1974</t>
  </si>
  <si>
    <t>Agosto - Enero  1974/1975</t>
  </si>
  <si>
    <t>Febrero - Julio 1975</t>
  </si>
  <si>
    <t>Agosto - Enero  1975/1976</t>
  </si>
  <si>
    <t>Febrero - Julio 1976</t>
  </si>
  <si>
    <t>Agosto - Enero  1976/1977</t>
  </si>
  <si>
    <t>Febrero - Julio 1977</t>
  </si>
  <si>
    <t>Agosto - Enero  1977/1978</t>
  </si>
  <si>
    <t>Febrero - Julio 1978</t>
  </si>
  <si>
    <t>Agosto - Enero  1978/1979</t>
  </si>
  <si>
    <t>Febrero - Julio 1979</t>
  </si>
  <si>
    <t>Agosto - Enero  1979/1980</t>
  </si>
  <si>
    <t>Febrero - Julio 1980</t>
  </si>
  <si>
    <t>Agosto - Enero  1980/1981</t>
  </si>
  <si>
    <t>Febrero - Julio 1981</t>
  </si>
  <si>
    <t>Agosto - Enero  1981/1982</t>
  </si>
  <si>
    <t>Febrero - Julio 1982</t>
  </si>
  <si>
    <t>Agosto - Enero  1982/1983</t>
  </si>
  <si>
    <t>Febrero - Julio 1983</t>
  </si>
  <si>
    <t>Agosto - Enero  1983/1984</t>
  </si>
  <si>
    <t>Febrero - Julio 1984</t>
  </si>
  <si>
    <t>Agosto - Enero  1984/1985</t>
  </si>
  <si>
    <t>Febrero - Julio 1985</t>
  </si>
  <si>
    <t>Agosto - Enero  1985/1986</t>
  </si>
  <si>
    <t>Febrero - Julio 1986</t>
  </si>
  <si>
    <t>Agosto - Enero  1986/1987</t>
  </si>
  <si>
    <t>Febrero - Julio 1987</t>
  </si>
  <si>
    <t>Agosto - Enero  1987/1988</t>
  </si>
  <si>
    <t>Febrero - Julio 1988</t>
  </si>
  <si>
    <t>Agosto - Enero  1988/1989</t>
  </si>
  <si>
    <t>Febrero - Julio 1989</t>
  </si>
  <si>
    <t>Agosto - Enero  1989/1990</t>
  </si>
  <si>
    <t>Febrero - Julio 1990</t>
  </si>
  <si>
    <t>Agosto - Enero  1990/1991</t>
  </si>
  <si>
    <t>Febrero - Julio 1991</t>
  </si>
  <si>
    <t>Agosto - Enero  1991/1992</t>
  </si>
  <si>
    <t>Febrero - Julio 1992</t>
  </si>
  <si>
    <t>Agosto - Enero  1992/1993</t>
  </si>
  <si>
    <t>Febrero - Julio 1993</t>
  </si>
  <si>
    <t>Agosto - Enero  1993/1994</t>
  </si>
  <si>
    <t>Febrero - Julio 1994</t>
  </si>
  <si>
    <t>Agosto - Enero  1994/1995</t>
  </si>
  <si>
    <t>Febrero - Julio 1995</t>
  </si>
  <si>
    <t>Agosto - Enero  1995/1996</t>
  </si>
  <si>
    <t>Febrero - Julio 1996</t>
  </si>
  <si>
    <t>Agosto - Enero  1996/1997</t>
  </si>
  <si>
    <t>Febrero - Julio 1997</t>
  </si>
  <si>
    <t>Agosto - Enero  1997/1998</t>
  </si>
  <si>
    <t>Febrero - Julio 1998</t>
  </si>
  <si>
    <t>Agosto - Enero  1998/1999</t>
  </si>
  <si>
    <t>Febrero - Julio 1999</t>
  </si>
  <si>
    <t>Agosto - Enero  1999/2000</t>
  </si>
  <si>
    <t>Febrero - Julio 2000</t>
  </si>
  <si>
    <t>Agosto - Enero  2000/2001</t>
  </si>
  <si>
    <t>Febrero - Julio 2001</t>
  </si>
  <si>
    <t>Agosto - Enero  2001/2002</t>
  </si>
  <si>
    <t>Febrero - Julio 2002</t>
  </si>
  <si>
    <t>Agosto - Enero  2002/2003</t>
  </si>
  <si>
    <t>Febrero - Julio 2003</t>
  </si>
  <si>
    <t>Agosto - Enero  2003/2004</t>
  </si>
  <si>
    <t>Febrero - Julio 2004</t>
  </si>
  <si>
    <t>Agosto - Diciembre 2004</t>
  </si>
  <si>
    <t>Enero - Junio 2005</t>
  </si>
  <si>
    <t>Agosto - Diciembre 2005</t>
  </si>
  <si>
    <t>Enero - Junio 2006</t>
  </si>
  <si>
    <t>Agosto - Diciembre 2006</t>
  </si>
  <si>
    <t>Enero - Junio 2007</t>
  </si>
  <si>
    <t>Agosto - Diciembre 2007</t>
  </si>
  <si>
    <t>Enero - Junio 2008</t>
  </si>
  <si>
    <t>Agosto - Diciembre 2008</t>
  </si>
  <si>
    <t>Enero - Junio 2009</t>
  </si>
  <si>
    <t>Agosto - Diciembre 2009</t>
  </si>
  <si>
    <t>Enero - Junio 2010</t>
  </si>
  <si>
    <t>Agosto - Diciembre 2010</t>
  </si>
  <si>
    <t>Enero - Junio 2011</t>
  </si>
  <si>
    <t>Agosto - Diciembre 2011</t>
  </si>
  <si>
    <t>Enero - Junio 2012</t>
  </si>
  <si>
    <t>Agosto - Diciembre 2012</t>
  </si>
  <si>
    <t>Enero - Junio 2013</t>
  </si>
  <si>
    <t>Agosto - Diciembre 2013</t>
  </si>
  <si>
    <t>Enero - Junio 2014</t>
  </si>
  <si>
    <t>Agosto - Diciembre 2014</t>
  </si>
  <si>
    <t>Enero - Junio 2015</t>
  </si>
  <si>
    <t>Agosto - Diciembre 2015</t>
  </si>
  <si>
    <t>Enero - Junio 2016</t>
  </si>
  <si>
    <t>Agosto - Diciembre 2016</t>
  </si>
  <si>
    <t>Enero - Junio 2017</t>
  </si>
  <si>
    <t>Agosto - Diciembre 2017</t>
  </si>
  <si>
    <t>Enero - Junio 2018</t>
  </si>
  <si>
    <t>Agosto - Diciembre 2018</t>
  </si>
  <si>
    <t>Enero - Junio 2019</t>
  </si>
  <si>
    <t>Agosto - Diciembre 2019</t>
  </si>
  <si>
    <t>Enero - Junio 2020</t>
  </si>
  <si>
    <t>PERIODO EN EL ABANDONO</t>
  </si>
  <si>
    <t>CARRERA</t>
  </si>
  <si>
    <t>LIC. EN NEGOCIOS INTERNACIONALES</t>
  </si>
  <si>
    <t xml:space="preserve">CONTADOR PUBLICO Y AUDITOR </t>
  </si>
  <si>
    <t>LIC. EN ADMINISTRACIÓN</t>
  </si>
  <si>
    <t xml:space="preserve">LIC. EN TECNOLOGÍAS DE LA INFORMACIÓN </t>
  </si>
  <si>
    <t>LIC. EN INFORMÁTICA ADMINISTRATIVA</t>
  </si>
  <si>
    <t>ULTIMO SEMESTRE QUE CURSO</t>
  </si>
  <si>
    <t xml:space="preserve">SISTEMA </t>
  </si>
  <si>
    <t>ESCOLARIZADO</t>
  </si>
  <si>
    <t>ABIERTO</t>
  </si>
  <si>
    <t>UNIDAD</t>
  </si>
  <si>
    <t xml:space="preserve">Sabinas </t>
  </si>
  <si>
    <t>Cadereyta</t>
  </si>
  <si>
    <t>Linares</t>
  </si>
  <si>
    <t xml:space="preserve">Adjuntar Fotografía Digital
(Reciente y Formal).        Utiliza la opción Inserta imagen  </t>
  </si>
  <si>
    <t>Agosto - Enero (2020/2021)</t>
  </si>
  <si>
    <t>Febrero - Junio 2021</t>
  </si>
  <si>
    <t>Agosto - Diciembre 2021</t>
  </si>
  <si>
    <t>Enero - Junio 2022</t>
  </si>
  <si>
    <t>NO ESCOLARIZADO</t>
  </si>
  <si>
    <t>Periodo en que interrumpió sus estudios en FACPYA:</t>
  </si>
  <si>
    <t>Agosto - Diciembre 2022</t>
  </si>
  <si>
    <t>Sistemas en que cursó su ultimo semestre:</t>
  </si>
  <si>
    <t>Seleccione su Situación académica:</t>
  </si>
  <si>
    <t>Enero - Junio 2023</t>
  </si>
  <si>
    <t>Agosto - Diciembre 2023</t>
  </si>
  <si>
    <t>LICENCIATURA COMO CONTADOR PUBLICO</t>
  </si>
  <si>
    <t>LICENCIATURA EN ADMINISTRACIÓN</t>
  </si>
  <si>
    <t>LICENCIATURA EN NEGOCIOS INTERNACIONALES</t>
  </si>
  <si>
    <t>Enero - Junio 2024</t>
  </si>
  <si>
    <t xml:space="preserve">LICENCIATURA EN EMPRENDIMIENTO E INNOVACIÓN </t>
  </si>
  <si>
    <t xml:space="preserve">SITUACIÓN ACADEMICA </t>
  </si>
  <si>
    <t>Santiago</t>
  </si>
  <si>
    <t>MIXTA</t>
  </si>
  <si>
    <t>Agosto - Diciembre 2024</t>
  </si>
  <si>
    <t>LICENCIATURA EN INTELIGENCIA FINANCIERA</t>
  </si>
  <si>
    <t>MIXTA EN LÍNEA</t>
  </si>
  <si>
    <t>DUAL</t>
  </si>
  <si>
    <t>Juárez</t>
  </si>
  <si>
    <t>Enero - Junio 2025</t>
  </si>
  <si>
    <r>
      <t xml:space="preserve">Actualizar datos en </t>
    </r>
    <r>
      <rPr>
        <b/>
        <u/>
        <sz val="10"/>
        <color theme="1"/>
        <rFont val="Calibri"/>
        <family val="2"/>
        <scheme val="minor"/>
      </rPr>
      <t>www.uanl.mx</t>
    </r>
    <r>
      <rPr>
        <sz val="10"/>
        <color theme="1"/>
        <rFont val="Calibri"/>
        <family val="2"/>
        <scheme val="minor"/>
      </rPr>
      <t xml:space="preserve">: Seleccione </t>
    </r>
    <r>
      <rPr>
        <i/>
        <sz val="10"/>
        <color theme="1"/>
        <rFont val="Calibri"/>
        <family val="2"/>
        <scheme val="minor"/>
      </rPr>
      <t>"</t>
    </r>
    <r>
      <rPr>
        <i/>
        <u/>
        <sz val="10"/>
        <color theme="1"/>
        <rFont val="Calibri"/>
        <family val="2"/>
        <scheme val="minor"/>
      </rPr>
      <t>Servicios en Línea</t>
    </r>
    <r>
      <rPr>
        <i/>
        <sz val="10"/>
        <color theme="1"/>
        <rFont val="Calibri"/>
        <family val="2"/>
        <scheme val="minor"/>
      </rPr>
      <t>"</t>
    </r>
    <r>
      <rPr>
        <sz val="10"/>
        <color theme="1"/>
        <rFont val="Calibri"/>
        <family val="2"/>
        <scheme val="minor"/>
      </rPr>
      <t xml:space="preserve">, e inicie sesión con su </t>
    </r>
    <r>
      <rPr>
        <b/>
        <sz val="10"/>
        <color theme="1"/>
        <rFont val="Calibri"/>
        <family val="2"/>
        <scheme val="minor"/>
      </rPr>
      <t xml:space="preserve">USUARIO </t>
    </r>
    <r>
      <rPr>
        <sz val="10"/>
        <color theme="1"/>
        <rFont val="Calibri"/>
        <family val="2"/>
        <scheme val="minor"/>
      </rPr>
      <t xml:space="preserve">y </t>
    </r>
    <r>
      <rPr>
        <b/>
        <sz val="10"/>
        <color theme="1"/>
        <rFont val="Calibri"/>
        <family val="2"/>
        <scheme val="minor"/>
      </rPr>
      <t>CONTRASEÑA</t>
    </r>
    <r>
      <rPr>
        <sz val="10"/>
        <color theme="1"/>
        <rFont val="Calibri"/>
        <family val="2"/>
        <scheme val="minor"/>
      </rPr>
      <t xml:space="preserve">, después selecciona la opción </t>
    </r>
    <r>
      <rPr>
        <i/>
        <sz val="10"/>
        <color theme="1"/>
        <rFont val="Calibri"/>
        <family val="2"/>
        <scheme val="minor"/>
      </rPr>
      <t>"Datos Personales"</t>
    </r>
    <r>
      <rPr>
        <sz val="10"/>
        <color theme="1"/>
        <rFont val="Calibri"/>
        <family val="2"/>
        <scheme val="minor"/>
      </rPr>
      <t xml:space="preserve"> y completa la información que se te pide (</t>
    </r>
    <r>
      <rPr>
        <b/>
        <sz val="10"/>
        <color theme="1"/>
        <rFont val="Calibri"/>
        <family val="2"/>
        <scheme val="minor"/>
      </rPr>
      <t>OBLIGATORIO</t>
    </r>
    <r>
      <rPr>
        <sz val="10"/>
        <color theme="1"/>
        <rFont val="Calibri"/>
        <family val="2"/>
        <scheme val="minor"/>
      </rPr>
      <t>).</t>
    </r>
  </si>
  <si>
    <t>FACULTAD DE CONTADURÍA PÚBLICA y ADMINISTRACIÓN</t>
  </si>
  <si>
    <r>
      <t xml:space="preserve">Correo de Regularización: </t>
    </r>
    <r>
      <rPr>
        <b/>
        <sz val="10"/>
        <color theme="4" tint="-0.249977111117893"/>
        <rFont val="Calibri"/>
        <family val="2"/>
        <scheme val="minor"/>
      </rPr>
      <t>regularizacionfacpya@uanl.mx</t>
    </r>
  </si>
  <si>
    <t>Agosto - Diciembre 2025</t>
  </si>
  <si>
    <t>Garcia</t>
  </si>
  <si>
    <r>
      <t xml:space="preserve">Para mayor información: </t>
    </r>
    <r>
      <rPr>
        <b/>
        <sz val="10"/>
        <color theme="1"/>
        <rFont val="Calibri"/>
        <family val="2"/>
        <scheme val="minor"/>
      </rPr>
      <t>www.facpya.uanl.mx/avisos/</t>
    </r>
    <r>
      <rPr>
        <b/>
        <u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Dudas al Dpto. Escolar y Archivo de </t>
    </r>
    <r>
      <rPr>
        <b/>
        <sz val="10"/>
        <color theme="1"/>
        <rFont val="Calibri"/>
        <family val="2"/>
        <scheme val="minor"/>
      </rPr>
      <t>FACPyA</t>
    </r>
    <r>
      <rPr>
        <sz val="10"/>
        <color theme="1"/>
        <rFont val="Calibri"/>
        <family val="2"/>
        <scheme val="minor"/>
      </rPr>
      <t xml:space="preserve"> o comunicarse al teléfono: (</t>
    </r>
    <r>
      <rPr>
        <b/>
        <sz val="10"/>
        <color theme="1"/>
        <rFont val="Calibri"/>
        <family val="2"/>
        <scheme val="minor"/>
      </rPr>
      <t xml:space="preserve">81) 8329-4080 </t>
    </r>
    <r>
      <rPr>
        <sz val="10"/>
        <color theme="1"/>
        <rFont val="Calibri"/>
        <family val="2"/>
        <scheme val="minor"/>
      </rPr>
      <t xml:space="preserve">ext. </t>
    </r>
    <r>
      <rPr>
        <b/>
        <sz val="10"/>
        <color theme="1"/>
        <rFont val="Calibri"/>
        <family val="2"/>
        <scheme val="minor"/>
      </rPr>
      <t>5535</t>
    </r>
    <r>
      <rPr>
        <sz val="10"/>
        <color theme="1"/>
        <rFont val="Calibri"/>
        <family val="2"/>
        <scheme val="minor"/>
      </rPr>
      <t xml:space="preserve"> y </t>
    </r>
    <r>
      <rPr>
        <b/>
        <sz val="10"/>
        <color theme="1"/>
        <rFont val="Calibri"/>
        <family val="2"/>
        <scheme val="minor"/>
      </rPr>
      <t>5598.</t>
    </r>
  </si>
  <si>
    <t>Preinscripción para Regularización: Periodo Enero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</si>
</sst>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/>
    <xf numFmtId="0" fontId="10" fillId="0" borderId="0" xfId="0" applyFont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0" fontId="13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64" fontId="13" fillId="0" borderId="1" xfId="0" applyNumberFormat="1" applyFont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>
      <selection activeCell="E24" sqref="E24:G24"/>
    </sheetView>
  </sheetViews>
  <sheetFormatPr baseColWidth="10" defaultColWidth="0" defaultRowHeight="15" zeroHeight="1" x14ac:dyDescent="0.25"/>
  <cols>
    <col min="1" max="1" width="2.85546875" customWidth="1"/>
    <col min="2" max="2" width="22.28515625" style="6" customWidth="1"/>
    <col min="3" max="3" width="15.7109375" style="6" customWidth="1"/>
    <col min="4" max="4" width="15.140625" style="6" customWidth="1"/>
    <col min="5" max="5" width="7.7109375" style="6" customWidth="1"/>
    <col min="6" max="6" width="15" style="6" customWidth="1"/>
    <col min="7" max="7" width="7.85546875" style="6" customWidth="1"/>
    <col min="8" max="8" width="0.7109375" customWidth="1"/>
    <col min="9" max="9" width="11.42578125" hidden="1" customWidth="1"/>
    <col min="10" max="10" width="29.28515625" hidden="1" customWidth="1"/>
    <col min="11" max="16384" width="11.42578125" hidden="1"/>
  </cols>
  <sheetData>
    <row r="1" spans="1:8" ht="18.75" x14ac:dyDescent="0.25">
      <c r="A1" s="1"/>
      <c r="B1" s="40" t="s">
        <v>0</v>
      </c>
      <c r="C1" s="40"/>
      <c r="D1" s="40"/>
      <c r="E1" s="40"/>
      <c r="F1" s="40"/>
      <c r="G1" s="40"/>
      <c r="H1" s="1"/>
    </row>
    <row r="2" spans="1:8" ht="18.75" x14ac:dyDescent="0.25">
      <c r="A2" s="1"/>
      <c r="B2" s="40" t="s">
        <v>206</v>
      </c>
      <c r="C2" s="40"/>
      <c r="D2" s="40"/>
      <c r="E2" s="40"/>
      <c r="F2" s="40"/>
      <c r="G2" s="40"/>
      <c r="H2" s="1"/>
    </row>
    <row r="3" spans="1:8" x14ac:dyDescent="0.25">
      <c r="A3" s="1"/>
      <c r="B3" s="41" t="s">
        <v>211</v>
      </c>
      <c r="C3" s="41"/>
      <c r="D3" s="41"/>
      <c r="E3" s="41"/>
      <c r="F3" s="41"/>
      <c r="G3" s="41"/>
      <c r="H3" s="1"/>
    </row>
    <row r="4" spans="1:8" ht="18.75" x14ac:dyDescent="0.25">
      <c r="A4" s="1"/>
      <c r="B4" s="42" t="s">
        <v>1</v>
      </c>
      <c r="C4" s="40"/>
      <c r="D4" s="40"/>
      <c r="E4" s="40"/>
      <c r="F4" s="40"/>
      <c r="G4" s="40"/>
      <c r="H4" s="1"/>
    </row>
    <row r="5" spans="1:8" x14ac:dyDescent="0.25">
      <c r="A5" s="1"/>
      <c r="B5" s="2"/>
      <c r="C5" s="2"/>
      <c r="D5" s="2"/>
      <c r="E5" s="2"/>
      <c r="F5" s="2"/>
      <c r="G5" s="2"/>
      <c r="H5" s="1"/>
    </row>
    <row r="6" spans="1:8" ht="22.5" customHeight="1" x14ac:dyDescent="0.25">
      <c r="A6" s="1"/>
      <c r="B6" s="3" t="s">
        <v>2</v>
      </c>
      <c r="C6" s="9"/>
      <c r="D6" s="2"/>
      <c r="E6" s="43" t="s">
        <v>3</v>
      </c>
      <c r="F6" s="43"/>
      <c r="G6" s="43"/>
      <c r="H6" s="1"/>
    </row>
    <row r="7" spans="1:8" ht="22.5" customHeight="1" x14ac:dyDescent="0.25">
      <c r="A7" s="1"/>
      <c r="B7" s="3" t="s">
        <v>4</v>
      </c>
      <c r="C7" s="10"/>
      <c r="D7" s="2"/>
      <c r="E7" s="39">
        <f ca="1">TODAY()</f>
        <v>45966</v>
      </c>
      <c r="F7" s="39"/>
      <c r="G7" s="39"/>
      <c r="H7" s="1"/>
    </row>
    <row r="8" spans="1:8" ht="15.75" x14ac:dyDescent="0.25">
      <c r="A8" s="1"/>
      <c r="B8" s="4"/>
      <c r="C8" s="2"/>
      <c r="D8" s="2"/>
      <c r="E8" s="2"/>
      <c r="F8" s="2"/>
      <c r="G8" s="2"/>
      <c r="H8" s="1"/>
    </row>
    <row r="9" spans="1:8" ht="22.5" customHeight="1" x14ac:dyDescent="0.25">
      <c r="A9" s="1"/>
      <c r="B9" s="3" t="s">
        <v>5</v>
      </c>
      <c r="C9" s="31"/>
      <c r="D9" s="31"/>
      <c r="E9" s="31"/>
      <c r="F9" s="31"/>
      <c r="G9" s="31"/>
      <c r="H9" s="1"/>
    </row>
    <row r="10" spans="1:8" ht="22.5" customHeight="1" x14ac:dyDescent="0.25">
      <c r="A10" s="1"/>
      <c r="B10" s="3" t="s">
        <v>6</v>
      </c>
      <c r="C10" s="31"/>
      <c r="D10" s="31"/>
      <c r="E10" s="31"/>
      <c r="F10" s="31"/>
      <c r="G10" s="31"/>
      <c r="H10" s="1"/>
    </row>
    <row r="11" spans="1:8" ht="22.5" customHeight="1" x14ac:dyDescent="0.25">
      <c r="A11" s="1"/>
      <c r="B11" s="3" t="s">
        <v>7</v>
      </c>
      <c r="C11" s="31"/>
      <c r="D11" s="31"/>
      <c r="E11" s="31"/>
      <c r="F11" s="31"/>
      <c r="G11" s="31"/>
      <c r="H11" s="1"/>
    </row>
    <row r="12" spans="1:8" ht="15.75" x14ac:dyDescent="0.25">
      <c r="A12" s="1"/>
      <c r="B12" s="4"/>
      <c r="C12" s="2"/>
      <c r="D12" s="2"/>
      <c r="E12" s="2"/>
      <c r="F12" s="2"/>
      <c r="G12" s="2"/>
      <c r="H12" s="1"/>
    </row>
    <row r="13" spans="1:8" ht="22.5" customHeight="1" x14ac:dyDescent="0.25">
      <c r="A13" s="1"/>
      <c r="B13" s="3" t="s">
        <v>8</v>
      </c>
      <c r="C13" s="30"/>
      <c r="D13" s="30"/>
      <c r="E13" s="2"/>
      <c r="F13" s="32" t="s">
        <v>179</v>
      </c>
      <c r="G13" s="2"/>
      <c r="H13" s="1"/>
    </row>
    <row r="14" spans="1:8" ht="7.5" customHeight="1" x14ac:dyDescent="0.25">
      <c r="A14" s="1"/>
      <c r="B14" s="1"/>
      <c r="C14" s="11"/>
      <c r="D14" s="11"/>
      <c r="E14" s="2"/>
      <c r="F14" s="32"/>
      <c r="G14" s="2"/>
      <c r="H14" s="1"/>
    </row>
    <row r="15" spans="1:8" ht="22.5" customHeight="1" x14ac:dyDescent="0.25">
      <c r="A15" s="1"/>
      <c r="B15" s="3" t="s">
        <v>9</v>
      </c>
      <c r="C15" s="30"/>
      <c r="D15" s="30"/>
      <c r="E15" s="2"/>
      <c r="F15" s="32"/>
      <c r="G15" s="2"/>
      <c r="H15" s="1"/>
    </row>
    <row r="16" spans="1:8" ht="7.5" customHeight="1" x14ac:dyDescent="0.25">
      <c r="A16" s="1"/>
      <c r="B16" s="1"/>
      <c r="C16" s="11"/>
      <c r="D16" s="11"/>
      <c r="E16" s="2"/>
      <c r="F16" s="32"/>
      <c r="G16" s="2"/>
      <c r="H16" s="1"/>
    </row>
    <row r="17" spans="1:8" ht="22.5" customHeight="1" x14ac:dyDescent="0.25">
      <c r="A17" s="1"/>
      <c r="B17" s="3" t="s">
        <v>10</v>
      </c>
      <c r="C17" s="33"/>
      <c r="D17" s="34"/>
      <c r="E17" s="2"/>
      <c r="F17" s="32"/>
      <c r="G17" s="2"/>
      <c r="H17" s="1"/>
    </row>
    <row r="18" spans="1:8" ht="15.75" x14ac:dyDescent="0.25">
      <c r="A18" s="1"/>
      <c r="B18" s="4"/>
      <c r="C18" s="2"/>
      <c r="D18" s="2"/>
      <c r="E18" s="2"/>
      <c r="F18" s="2"/>
      <c r="G18" s="2"/>
      <c r="H18" s="1"/>
    </row>
    <row r="19" spans="1:8" ht="22.5" customHeight="1" x14ac:dyDescent="0.25">
      <c r="A19" s="1"/>
      <c r="B19" s="3" t="s">
        <v>11</v>
      </c>
      <c r="C19" s="23" t="s">
        <v>12</v>
      </c>
      <c r="D19" s="23"/>
      <c r="E19" s="23"/>
      <c r="F19" s="23"/>
      <c r="G19" s="23"/>
      <c r="H19" s="1"/>
    </row>
    <row r="20" spans="1:8" x14ac:dyDescent="0.25">
      <c r="A20" s="1"/>
      <c r="B20" s="2"/>
      <c r="C20" s="2"/>
      <c r="D20" s="2"/>
      <c r="E20" s="2"/>
      <c r="F20" s="2"/>
      <c r="G20" s="2"/>
      <c r="H20" s="1"/>
    </row>
    <row r="21" spans="1:8" ht="22.5" customHeight="1" x14ac:dyDescent="0.25">
      <c r="A21" s="1"/>
      <c r="B21" s="35" t="s">
        <v>188</v>
      </c>
      <c r="C21" s="35"/>
      <c r="D21" s="35"/>
      <c r="E21" s="35"/>
      <c r="F21" s="35"/>
      <c r="G21" s="35"/>
      <c r="H21" s="1"/>
    </row>
    <row r="22" spans="1:8" ht="22.5" customHeight="1" x14ac:dyDescent="0.25">
      <c r="A22" s="1"/>
      <c r="B22" s="30" t="s">
        <v>23</v>
      </c>
      <c r="C22" s="30"/>
      <c r="D22" s="30"/>
      <c r="E22" s="30"/>
      <c r="F22" s="30"/>
      <c r="G22" s="30"/>
      <c r="H22" s="1"/>
    </row>
    <row r="23" spans="1:8" x14ac:dyDescent="0.25">
      <c r="A23" s="1"/>
      <c r="B23" s="2"/>
      <c r="C23" s="2"/>
      <c r="D23" s="2"/>
      <c r="E23" s="2"/>
      <c r="F23" s="2"/>
      <c r="G23" s="2"/>
      <c r="H23" s="1"/>
    </row>
    <row r="24" spans="1:8" ht="20.100000000000001" customHeight="1" x14ac:dyDescent="0.25">
      <c r="A24" s="1"/>
      <c r="B24" s="36" t="s">
        <v>13</v>
      </c>
      <c r="C24" s="37"/>
      <c r="D24" s="38"/>
      <c r="E24" s="30" t="s">
        <v>208</v>
      </c>
      <c r="F24" s="30"/>
      <c r="G24" s="30"/>
      <c r="H24" s="1"/>
    </row>
    <row r="25" spans="1:8" ht="20.100000000000001" customHeight="1" x14ac:dyDescent="0.25">
      <c r="A25" s="1"/>
      <c r="B25" s="21" t="s">
        <v>185</v>
      </c>
      <c r="C25" s="21"/>
      <c r="D25" s="21"/>
      <c r="E25" s="30" t="s">
        <v>208</v>
      </c>
      <c r="F25" s="30"/>
      <c r="G25" s="30"/>
      <c r="H25" s="1"/>
    </row>
    <row r="26" spans="1:8" ht="42.75" customHeight="1" x14ac:dyDescent="0.25">
      <c r="A26" s="1"/>
      <c r="B26" s="21" t="s">
        <v>14</v>
      </c>
      <c r="C26" s="21"/>
      <c r="D26" s="21"/>
      <c r="E26" s="22" t="s">
        <v>191</v>
      </c>
      <c r="F26" s="22"/>
      <c r="G26" s="22"/>
      <c r="H26" s="1"/>
    </row>
    <row r="27" spans="1:8" ht="20.100000000000001" customHeight="1" x14ac:dyDescent="0.25">
      <c r="A27" s="1"/>
      <c r="B27" s="21" t="s">
        <v>15</v>
      </c>
      <c r="C27" s="21"/>
      <c r="D27" s="21"/>
      <c r="E27" s="23">
        <v>1</v>
      </c>
      <c r="F27" s="23"/>
      <c r="G27" s="23"/>
      <c r="H27" s="1"/>
    </row>
    <row r="28" spans="1:8" ht="20.100000000000001" customHeight="1" x14ac:dyDescent="0.25">
      <c r="A28" s="1"/>
      <c r="B28" s="21" t="s">
        <v>187</v>
      </c>
      <c r="C28" s="21"/>
      <c r="D28" s="21"/>
      <c r="E28" s="24" t="s">
        <v>173</v>
      </c>
      <c r="F28" s="25"/>
      <c r="G28" s="26"/>
      <c r="H28" s="1"/>
    </row>
    <row r="29" spans="1:8" ht="7.5" customHeight="1" thickBot="1" x14ac:dyDescent="0.3">
      <c r="A29" s="1"/>
      <c r="B29" s="5"/>
      <c r="C29" s="5"/>
      <c r="D29" s="5"/>
      <c r="E29" s="5"/>
      <c r="F29" s="5"/>
      <c r="G29" s="5"/>
      <c r="H29" s="1"/>
    </row>
    <row r="30" spans="1:8" ht="7.5" customHeight="1" thickBot="1" x14ac:dyDescent="0.3">
      <c r="A30" s="1"/>
      <c r="B30" s="2"/>
      <c r="C30" s="2"/>
      <c r="D30" s="2"/>
      <c r="E30" s="2"/>
      <c r="F30" s="2"/>
      <c r="G30" s="2"/>
      <c r="H30" s="1"/>
    </row>
    <row r="31" spans="1:8" ht="21" x14ac:dyDescent="0.25">
      <c r="A31" s="1"/>
      <c r="B31" s="12" t="s">
        <v>16</v>
      </c>
      <c r="C31" s="13"/>
      <c r="D31" s="13"/>
      <c r="E31" s="13"/>
      <c r="F31" s="13"/>
      <c r="G31" s="14"/>
      <c r="H31" s="1"/>
    </row>
    <row r="32" spans="1:8" ht="45" customHeight="1" x14ac:dyDescent="0.25">
      <c r="A32" s="1"/>
      <c r="B32" s="15" t="s">
        <v>205</v>
      </c>
      <c r="C32" s="16"/>
      <c r="D32" s="16"/>
      <c r="E32" s="16"/>
      <c r="F32" s="16"/>
      <c r="G32" s="17"/>
      <c r="H32" s="1"/>
    </row>
    <row r="33" spans="1:8" ht="13.5" customHeight="1" x14ac:dyDescent="0.25">
      <c r="A33" s="1"/>
      <c r="B33" s="27" t="s">
        <v>207</v>
      </c>
      <c r="C33" s="28"/>
      <c r="D33" s="28"/>
      <c r="E33" s="28"/>
      <c r="F33" s="28"/>
      <c r="G33" s="29"/>
      <c r="H33" s="1"/>
    </row>
    <row r="34" spans="1:8" ht="30" customHeight="1" thickBot="1" x14ac:dyDescent="0.3">
      <c r="A34" s="1"/>
      <c r="B34" s="18" t="s">
        <v>210</v>
      </c>
      <c r="C34" s="19"/>
      <c r="D34" s="19"/>
      <c r="E34" s="19"/>
      <c r="F34" s="19"/>
      <c r="G34" s="20"/>
      <c r="H34" s="1"/>
    </row>
  </sheetData>
  <sheetProtection algorithmName="SHA-512" hashValue="MCsukjrjzCm5fYl1RrbhPvA1JfSAPtZXS8qYlB4UHH5HPuk6au7JGKFqi3+Hz5I2S0S4JyVJo8Q71CUJr4aYBw==" saltValue="CbMtsYT0fgxm9tnjT25OZw==" spinCount="100000" sheet="1"/>
  <mergeCells count="30">
    <mergeCell ref="E7:G7"/>
    <mergeCell ref="B1:G1"/>
    <mergeCell ref="B2:G2"/>
    <mergeCell ref="B3:G3"/>
    <mergeCell ref="B4:G4"/>
    <mergeCell ref="E6:G6"/>
    <mergeCell ref="B25:D25"/>
    <mergeCell ref="E25:G25"/>
    <mergeCell ref="C9:G9"/>
    <mergeCell ref="C10:G10"/>
    <mergeCell ref="C11:G11"/>
    <mergeCell ref="C13:D13"/>
    <mergeCell ref="F13:F17"/>
    <mergeCell ref="C15:D15"/>
    <mergeCell ref="C17:D17"/>
    <mergeCell ref="C19:G19"/>
    <mergeCell ref="B21:G21"/>
    <mergeCell ref="B22:G22"/>
    <mergeCell ref="B24:D24"/>
    <mergeCell ref="E24:G24"/>
    <mergeCell ref="B31:G31"/>
    <mergeCell ref="B32:G32"/>
    <mergeCell ref="B34:G34"/>
    <mergeCell ref="B26:D26"/>
    <mergeCell ref="E26:G26"/>
    <mergeCell ref="B27:D27"/>
    <mergeCell ref="E27:G27"/>
    <mergeCell ref="B28:D28"/>
    <mergeCell ref="E28:G28"/>
    <mergeCell ref="B33:G33"/>
  </mergeCells>
  <dataValidations count="3">
    <dataValidation type="whole" allowBlank="1" showInputMessage="1" showErrorMessage="1" sqref="E27:G27" xr:uid="{00000000-0002-0000-0000-000000000000}">
      <formula1>1</formula1>
      <formula2>10</formula2>
    </dataValidation>
    <dataValidation type="whole" allowBlank="1" showInputMessage="1" showErrorMessage="1" sqref="C6" xr:uid="{00000000-0002-0000-0000-000001000000}">
      <formula1>100</formula1>
      <formula2>9999999</formula2>
    </dataValidation>
    <dataValidation type="date" allowBlank="1" showInputMessage="1" showErrorMessage="1" sqref="C7" xr:uid="{00000000-0002-0000-0000-000002000000}">
      <formula1>TODAY()-82*365</formula1>
      <formula2>TODAY()-16*365</formula2>
    </dataValidation>
  </dataValidations>
  <pageMargins left="0.55000000000000004" right="0.61" top="0.63" bottom="0.55118110236220474" header="0.31496062992125984" footer="0.31496062992125984"/>
  <pageSetup scale="105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REF!$J$3:$J$148</xm:f>
          </x14:formula1>
          <xm:sqref>E25:G25</xm:sqref>
        </x14:dataValidation>
        <x14:dataValidation type="list" allowBlank="1" showInputMessage="1" showErrorMessage="1" xr:uid="{00000000-0002-0000-0000-000004000000}">
          <x14:formula1>
            <xm:f>REF!$H$3:$H$9</xm:f>
          </x14:formula1>
          <xm:sqref>B22:G22</xm:sqref>
        </x14:dataValidation>
        <x14:dataValidation type="list" allowBlank="1" showInputMessage="1" showErrorMessage="1" xr:uid="{00000000-0002-0000-0000-000005000000}">
          <x14:formula1>
            <xm:f>REF!$E$3:$E$148</xm:f>
          </x14:formula1>
          <xm:sqref>E24:G24</xm:sqref>
        </x14:dataValidation>
        <x14:dataValidation type="list" allowBlank="1" showInputMessage="1" showErrorMessage="1" xr:uid="{00000000-0002-0000-0000-000006000000}">
          <x14:formula1>
            <xm:f>REF!$P$3:$P$8</xm:f>
          </x14:formula1>
          <xm:sqref>E28:G28</xm:sqref>
        </x14:dataValidation>
        <x14:dataValidation type="list" allowBlank="1" showInputMessage="1" showErrorMessage="1" xr:uid="{00000000-0002-0000-0000-000007000000}">
          <x14:formula1>
            <xm:f>REF!$R$3:$R$9</xm:f>
          </x14:formula1>
          <xm:sqref>C19:G19</xm:sqref>
        </x14:dataValidation>
        <x14:dataValidation type="list" allowBlank="1" showInputMessage="1" showErrorMessage="1" xr:uid="{00000000-0002-0000-0000-000008000000}">
          <x14:formula1>
            <xm:f>REF!$L$3:$L$12</xm:f>
          </x14:formula1>
          <xm:sqref>E26:G26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8"/>
  <sheetViews>
    <sheetView topLeftCell="E1" workbookViewId="0">
      <selection activeCell="L12" sqref="L12"/>
    </sheetView>
  </sheetViews>
  <sheetFormatPr baseColWidth="10" defaultRowHeight="15" x14ac:dyDescent="0.25"/>
  <cols>
    <col min="1" max="1" width="24.7109375" style="7" hidden="1" customWidth="1"/>
    <col min="2" max="3" width="11.42578125" style="7" hidden="1" customWidth="1"/>
    <col min="4" max="4" width="25" style="7" hidden="1" customWidth="1"/>
    <col min="5" max="5" width="24.7109375" style="7" bestFit="1" customWidth="1"/>
    <col min="6" max="7" width="3.7109375" style="7" customWidth="1"/>
    <col min="8" max="8" width="65" style="7" bestFit="1" customWidth="1"/>
    <col min="9" max="9" width="2.5703125" style="7" customWidth="1"/>
    <col min="10" max="10" width="24.7109375" style="7" bestFit="1" customWidth="1"/>
    <col min="11" max="11" width="4" style="7" customWidth="1"/>
    <col min="12" max="12" width="48.7109375" style="7" bestFit="1" customWidth="1"/>
    <col min="13" max="13" width="2.42578125" style="7" customWidth="1"/>
    <col min="14" max="14" width="28.140625" style="7" bestFit="1" customWidth="1"/>
    <col min="15" max="15" width="3.140625" style="7" customWidth="1"/>
    <col min="16" max="16" width="17.85546875" style="7" bestFit="1" customWidth="1"/>
    <col min="17" max="17" width="3.7109375" style="7" customWidth="1"/>
    <col min="18" max="18" width="15.5703125" style="7" bestFit="1" customWidth="1"/>
    <col min="19" max="16384" width="11.42578125" style="7"/>
  </cols>
  <sheetData>
    <row r="1" spans="1:18" x14ac:dyDescent="0.25">
      <c r="E1" s="7" t="s">
        <v>17</v>
      </c>
      <c r="H1" s="7" t="s">
        <v>196</v>
      </c>
      <c r="J1" s="7" t="s">
        <v>164</v>
      </c>
      <c r="L1" s="7" t="s">
        <v>165</v>
      </c>
      <c r="N1" s="7" t="s">
        <v>171</v>
      </c>
      <c r="P1" s="7" t="s">
        <v>172</v>
      </c>
      <c r="R1" s="7" t="s">
        <v>175</v>
      </c>
    </row>
    <row r="3" spans="1:18" x14ac:dyDescent="0.25">
      <c r="A3" s="7" t="s">
        <v>19</v>
      </c>
      <c r="B3" s="7">
        <v>1953</v>
      </c>
      <c r="D3" s="7" t="str">
        <f>A3&amp;" "&amp;B3</f>
        <v>Febrero - Julio 1953</v>
      </c>
      <c r="E3" s="7" t="s">
        <v>208</v>
      </c>
      <c r="H3" s="7" t="s">
        <v>23</v>
      </c>
      <c r="J3" s="7" t="s">
        <v>208</v>
      </c>
      <c r="L3" s="7" t="s">
        <v>191</v>
      </c>
      <c r="N3" s="7">
        <v>1</v>
      </c>
      <c r="P3" s="7" t="s">
        <v>173</v>
      </c>
      <c r="R3" s="7" t="s">
        <v>12</v>
      </c>
    </row>
    <row r="4" spans="1:18" x14ac:dyDescent="0.25">
      <c r="A4" s="7" t="s">
        <v>20</v>
      </c>
      <c r="B4" s="7">
        <v>1953</v>
      </c>
      <c r="C4" s="7">
        <v>1954</v>
      </c>
      <c r="D4" s="7" t="str">
        <f>A4&amp;" "&amp;B4&amp;"/"&amp;C4</f>
        <v>Agosto - Enero  1953/1954</v>
      </c>
      <c r="E4" s="7" t="s">
        <v>204</v>
      </c>
      <c r="H4" s="7" t="s">
        <v>24</v>
      </c>
      <c r="J4" s="7" t="s">
        <v>204</v>
      </c>
      <c r="L4" s="7" t="s">
        <v>168</v>
      </c>
      <c r="N4" s="7">
        <v>2</v>
      </c>
      <c r="P4" s="7" t="s">
        <v>174</v>
      </c>
      <c r="R4" s="7" t="s">
        <v>178</v>
      </c>
    </row>
    <row r="5" spans="1:18" x14ac:dyDescent="0.25">
      <c r="A5" s="7" t="s">
        <v>19</v>
      </c>
      <c r="B5" s="7">
        <f>B4+1</f>
        <v>1954</v>
      </c>
      <c r="D5" s="7" t="str">
        <f>A5&amp;" "&amp;B5</f>
        <v>Febrero - Julio 1954</v>
      </c>
      <c r="E5" s="7" t="s">
        <v>199</v>
      </c>
      <c r="H5" s="7" t="s">
        <v>25</v>
      </c>
      <c r="J5" s="7" t="s">
        <v>199</v>
      </c>
      <c r="L5" s="7" t="s">
        <v>166</v>
      </c>
      <c r="N5" s="7">
        <v>3</v>
      </c>
      <c r="P5" s="7" t="s">
        <v>184</v>
      </c>
      <c r="R5" s="7" t="s">
        <v>177</v>
      </c>
    </row>
    <row r="6" spans="1:18" x14ac:dyDescent="0.25">
      <c r="A6" s="7" t="s">
        <v>20</v>
      </c>
      <c r="B6" s="7">
        <f>B4+1</f>
        <v>1954</v>
      </c>
      <c r="C6" s="7">
        <f>C4+1</f>
        <v>1955</v>
      </c>
      <c r="D6" s="7" t="str">
        <f>A6&amp;" "&amp;B6&amp;"/"&amp;C6</f>
        <v>Agosto - Enero  1954/1955</v>
      </c>
      <c r="E6" s="7" t="s">
        <v>194</v>
      </c>
      <c r="H6" s="7" t="s">
        <v>29</v>
      </c>
      <c r="J6" s="7" t="s">
        <v>194</v>
      </c>
      <c r="L6" s="7" t="s">
        <v>169</v>
      </c>
      <c r="N6" s="7">
        <v>4</v>
      </c>
      <c r="P6" s="7" t="s">
        <v>198</v>
      </c>
      <c r="R6" s="7" t="s">
        <v>176</v>
      </c>
    </row>
    <row r="7" spans="1:18" x14ac:dyDescent="0.25">
      <c r="A7" s="7" t="s">
        <v>19</v>
      </c>
      <c r="B7" s="7">
        <f>B6+1</f>
        <v>1955</v>
      </c>
      <c r="D7" s="7" t="str">
        <f>A7&amp;" "&amp;B7</f>
        <v>Febrero - Julio 1955</v>
      </c>
      <c r="E7" s="7" t="s">
        <v>190</v>
      </c>
      <c r="H7" s="8" t="s">
        <v>26</v>
      </c>
      <c r="I7" s="8"/>
      <c r="J7" s="7" t="s">
        <v>190</v>
      </c>
      <c r="K7" s="8"/>
      <c r="L7" s="8" t="s">
        <v>170</v>
      </c>
      <c r="M7" s="8"/>
      <c r="N7" s="7">
        <v>5</v>
      </c>
      <c r="P7" s="7" t="s">
        <v>201</v>
      </c>
      <c r="R7" s="7" t="s">
        <v>197</v>
      </c>
    </row>
    <row r="8" spans="1:18" x14ac:dyDescent="0.25">
      <c r="A8" s="7" t="s">
        <v>20</v>
      </c>
      <c r="B8" s="7">
        <f>B6+1</f>
        <v>1955</v>
      </c>
      <c r="C8" s="7">
        <f>C6+1</f>
        <v>1956</v>
      </c>
      <c r="D8" s="7" t="str">
        <f>A8&amp;" "&amp;B8&amp;"/"&amp;C8</f>
        <v>Agosto - Enero  1955/1956</v>
      </c>
      <c r="E8" s="7" t="s">
        <v>189</v>
      </c>
      <c r="H8" s="8" t="s">
        <v>27</v>
      </c>
      <c r="I8" s="8"/>
      <c r="J8" s="7" t="s">
        <v>189</v>
      </c>
      <c r="K8" s="8"/>
      <c r="L8" s="8" t="s">
        <v>167</v>
      </c>
      <c r="M8" s="8"/>
      <c r="N8" s="7">
        <v>6</v>
      </c>
      <c r="P8" s="7" t="s">
        <v>202</v>
      </c>
      <c r="R8" s="7" t="s">
        <v>203</v>
      </c>
    </row>
    <row r="9" spans="1:18" x14ac:dyDescent="0.25">
      <c r="A9" s="7" t="s">
        <v>19</v>
      </c>
      <c r="B9" s="7">
        <f>B8+1</f>
        <v>1956</v>
      </c>
      <c r="D9" s="7" t="str">
        <f>A9&amp;" "&amp;B9</f>
        <v>Febrero - Julio 1956</v>
      </c>
      <c r="E9" s="7" t="s">
        <v>186</v>
      </c>
      <c r="H9" s="8" t="s">
        <v>28</v>
      </c>
      <c r="I9" s="8"/>
      <c r="J9" s="7" t="s">
        <v>186</v>
      </c>
      <c r="K9" s="8"/>
      <c r="L9" s="8" t="s">
        <v>192</v>
      </c>
      <c r="M9" s="8"/>
      <c r="N9" s="7">
        <v>7</v>
      </c>
      <c r="R9" s="7" t="s">
        <v>209</v>
      </c>
    </row>
    <row r="10" spans="1:18" x14ac:dyDescent="0.25">
      <c r="A10" s="7" t="s">
        <v>20</v>
      </c>
      <c r="B10" s="7">
        <f>B8+1</f>
        <v>1956</v>
      </c>
      <c r="C10" s="7">
        <f>C8+1</f>
        <v>1957</v>
      </c>
      <c r="D10" s="7" t="str">
        <f>A10&amp;" "&amp;B10&amp;"/"&amp;C10</f>
        <v>Agosto - Enero  1956/1957</v>
      </c>
      <c r="E10" s="7" t="s">
        <v>183</v>
      </c>
      <c r="J10" s="7" t="s">
        <v>183</v>
      </c>
      <c r="L10" s="7" t="s">
        <v>193</v>
      </c>
      <c r="N10" s="7">
        <v>8</v>
      </c>
    </row>
    <row r="11" spans="1:18" x14ac:dyDescent="0.25">
      <c r="A11" s="7" t="s">
        <v>19</v>
      </c>
      <c r="B11" s="7">
        <f>B10+1</f>
        <v>1957</v>
      </c>
      <c r="D11" s="7" t="str">
        <f>A11&amp;" "&amp;B11</f>
        <v>Febrero - Julio 1957</v>
      </c>
      <c r="E11" s="7" t="s">
        <v>182</v>
      </c>
      <c r="J11" s="7" t="s">
        <v>182</v>
      </c>
      <c r="L11" s="7" t="s">
        <v>195</v>
      </c>
      <c r="N11" s="7">
        <v>9</v>
      </c>
    </row>
    <row r="12" spans="1:18" x14ac:dyDescent="0.25">
      <c r="A12" s="7" t="s">
        <v>20</v>
      </c>
      <c r="B12" s="7">
        <f>B10+1</f>
        <v>1957</v>
      </c>
      <c r="C12" s="7">
        <f>C10+1</f>
        <v>1958</v>
      </c>
      <c r="D12" s="7" t="str">
        <f>A12&amp;" "&amp;B12&amp;"/"&amp;C12</f>
        <v>Agosto - Enero  1957/1958</v>
      </c>
      <c r="E12" s="7" t="s">
        <v>181</v>
      </c>
      <c r="J12" s="7" t="s">
        <v>181</v>
      </c>
      <c r="L12" s="7" t="s">
        <v>200</v>
      </c>
      <c r="N12" s="7">
        <v>10</v>
      </c>
    </row>
    <row r="13" spans="1:18" x14ac:dyDescent="0.25">
      <c r="A13" s="7" t="s">
        <v>19</v>
      </c>
      <c r="B13" s="7">
        <f>B12+1</f>
        <v>1958</v>
      </c>
      <c r="D13" s="7" t="str">
        <f>A13&amp;" "&amp;B13</f>
        <v>Febrero - Julio 1958</v>
      </c>
      <c r="E13" s="7" t="s">
        <v>180</v>
      </c>
      <c r="J13" s="7" t="s">
        <v>180</v>
      </c>
    </row>
    <row r="14" spans="1:18" x14ac:dyDescent="0.25">
      <c r="A14" s="7" t="s">
        <v>20</v>
      </c>
      <c r="B14" s="7">
        <f>B12+1</f>
        <v>1958</v>
      </c>
      <c r="C14" s="7">
        <f>C12+1</f>
        <v>1959</v>
      </c>
      <c r="D14" s="7" t="str">
        <f>A14&amp;" "&amp;B14&amp;"/"&amp;C14</f>
        <v>Agosto - Enero  1958/1959</v>
      </c>
      <c r="E14" s="7" t="s">
        <v>163</v>
      </c>
      <c r="J14" s="7" t="s">
        <v>163</v>
      </c>
    </row>
    <row r="15" spans="1:18" x14ac:dyDescent="0.25">
      <c r="A15" s="7" t="s">
        <v>19</v>
      </c>
      <c r="B15" s="7">
        <f>B14+1</f>
        <v>1959</v>
      </c>
      <c r="D15" s="7" t="str">
        <f>A15&amp;" "&amp;B15</f>
        <v>Febrero - Julio 1959</v>
      </c>
      <c r="E15" s="7" t="s">
        <v>162</v>
      </c>
      <c r="J15" s="7" t="s">
        <v>162</v>
      </c>
    </row>
    <row r="16" spans="1:18" x14ac:dyDescent="0.25">
      <c r="A16" s="7" t="s">
        <v>20</v>
      </c>
      <c r="B16" s="7">
        <f>B14+1</f>
        <v>1959</v>
      </c>
      <c r="C16" s="7">
        <f>C14+1</f>
        <v>1960</v>
      </c>
      <c r="D16" s="7" t="str">
        <f>A16&amp;" "&amp;B16&amp;"/"&amp;C16</f>
        <v>Agosto - Enero  1959/1960</v>
      </c>
      <c r="E16" s="7" t="s">
        <v>161</v>
      </c>
      <c r="J16" s="7" t="s">
        <v>161</v>
      </c>
    </row>
    <row r="17" spans="1:10" x14ac:dyDescent="0.25">
      <c r="A17" s="7" t="s">
        <v>19</v>
      </c>
      <c r="B17" s="7">
        <f>B16+1</f>
        <v>1960</v>
      </c>
      <c r="D17" s="7" t="str">
        <f>A17&amp;" "&amp;B17</f>
        <v>Febrero - Julio 1960</v>
      </c>
      <c r="E17" s="7" t="s">
        <v>160</v>
      </c>
      <c r="J17" s="7" t="s">
        <v>160</v>
      </c>
    </row>
    <row r="18" spans="1:10" x14ac:dyDescent="0.25">
      <c r="A18" s="7" t="s">
        <v>20</v>
      </c>
      <c r="B18" s="7">
        <f>B16+1</f>
        <v>1960</v>
      </c>
      <c r="C18" s="7">
        <f>C16+1</f>
        <v>1961</v>
      </c>
      <c r="D18" s="7" t="str">
        <f>A18&amp;" "&amp;B18&amp;"/"&amp;C18</f>
        <v>Agosto - Enero  1960/1961</v>
      </c>
      <c r="E18" s="7" t="s">
        <v>159</v>
      </c>
      <c r="J18" s="7" t="s">
        <v>159</v>
      </c>
    </row>
    <row r="19" spans="1:10" x14ac:dyDescent="0.25">
      <c r="A19" s="7" t="s">
        <v>19</v>
      </c>
      <c r="B19" s="7">
        <f>B18+1</f>
        <v>1961</v>
      </c>
      <c r="D19" s="7" t="str">
        <f>A19&amp;" "&amp;B19</f>
        <v>Febrero - Julio 1961</v>
      </c>
      <c r="E19" s="7" t="s">
        <v>158</v>
      </c>
      <c r="J19" s="7" t="s">
        <v>158</v>
      </c>
    </row>
    <row r="20" spans="1:10" x14ac:dyDescent="0.25">
      <c r="A20" s="7" t="s">
        <v>20</v>
      </c>
      <c r="B20" s="7">
        <f>B18+1</f>
        <v>1961</v>
      </c>
      <c r="C20" s="7">
        <f>C18+1</f>
        <v>1962</v>
      </c>
      <c r="D20" s="7" t="str">
        <f>A20&amp;" "&amp;B20&amp;"/"&amp;C20</f>
        <v>Agosto - Enero  1961/1962</v>
      </c>
      <c r="E20" s="7" t="s">
        <v>157</v>
      </c>
      <c r="J20" s="7" t="s">
        <v>157</v>
      </c>
    </row>
    <row r="21" spans="1:10" x14ac:dyDescent="0.25">
      <c r="A21" s="7" t="s">
        <v>19</v>
      </c>
      <c r="B21" s="7">
        <f>B20+1</f>
        <v>1962</v>
      </c>
      <c r="D21" s="7" t="str">
        <f>A21&amp;" "&amp;B21</f>
        <v>Febrero - Julio 1962</v>
      </c>
      <c r="E21" s="7" t="s">
        <v>156</v>
      </c>
      <c r="J21" s="7" t="s">
        <v>156</v>
      </c>
    </row>
    <row r="22" spans="1:10" x14ac:dyDescent="0.25">
      <c r="A22" s="7" t="s">
        <v>20</v>
      </c>
      <c r="B22" s="7">
        <f>B20+1</f>
        <v>1962</v>
      </c>
      <c r="C22" s="7">
        <f>C20+1</f>
        <v>1963</v>
      </c>
      <c r="D22" s="7" t="str">
        <f>A22&amp;" "&amp;B22&amp;"/"&amp;C22</f>
        <v>Agosto - Enero  1962/1963</v>
      </c>
      <c r="E22" s="7" t="s">
        <v>155</v>
      </c>
      <c r="J22" s="7" t="s">
        <v>155</v>
      </c>
    </row>
    <row r="23" spans="1:10" x14ac:dyDescent="0.25">
      <c r="A23" s="7" t="s">
        <v>19</v>
      </c>
      <c r="B23" s="7">
        <f>B22+1</f>
        <v>1963</v>
      </c>
      <c r="D23" s="7" t="str">
        <f>A23&amp;" "&amp;B23</f>
        <v>Febrero - Julio 1963</v>
      </c>
      <c r="E23" s="7" t="s">
        <v>154</v>
      </c>
      <c r="J23" s="7" t="s">
        <v>154</v>
      </c>
    </row>
    <row r="24" spans="1:10" x14ac:dyDescent="0.25">
      <c r="A24" s="7" t="s">
        <v>20</v>
      </c>
      <c r="B24" s="7">
        <f>B22+1</f>
        <v>1963</v>
      </c>
      <c r="C24" s="7">
        <f>C22+1</f>
        <v>1964</v>
      </c>
      <c r="D24" s="7" t="str">
        <f>A24&amp;" "&amp;B24&amp;"/"&amp;C24</f>
        <v>Agosto - Enero  1963/1964</v>
      </c>
      <c r="E24" s="7" t="s">
        <v>153</v>
      </c>
      <c r="J24" s="7" t="s">
        <v>153</v>
      </c>
    </row>
    <row r="25" spans="1:10" x14ac:dyDescent="0.25">
      <c r="A25" s="7" t="s">
        <v>19</v>
      </c>
      <c r="B25" s="7">
        <f>B24+1</f>
        <v>1964</v>
      </c>
      <c r="D25" s="7" t="str">
        <f>A25&amp;" "&amp;B25</f>
        <v>Febrero - Julio 1964</v>
      </c>
      <c r="E25" s="7" t="s">
        <v>152</v>
      </c>
      <c r="J25" s="7" t="s">
        <v>152</v>
      </c>
    </row>
    <row r="26" spans="1:10" x14ac:dyDescent="0.25">
      <c r="A26" s="7" t="s">
        <v>20</v>
      </c>
      <c r="B26" s="7">
        <f>B24+1</f>
        <v>1964</v>
      </c>
      <c r="C26" s="7">
        <f>C24+1</f>
        <v>1965</v>
      </c>
      <c r="D26" s="7" t="str">
        <f>A26&amp;" "&amp;B26&amp;"/"&amp;C26</f>
        <v>Agosto - Enero  1964/1965</v>
      </c>
      <c r="E26" s="7" t="s">
        <v>151</v>
      </c>
      <c r="J26" s="7" t="s">
        <v>151</v>
      </c>
    </row>
    <row r="27" spans="1:10" x14ac:dyDescent="0.25">
      <c r="A27" s="7" t="s">
        <v>19</v>
      </c>
      <c r="B27" s="7">
        <f>B26+1</f>
        <v>1965</v>
      </c>
      <c r="D27" s="7" t="str">
        <f>A27&amp;" "&amp;B27</f>
        <v>Febrero - Julio 1965</v>
      </c>
      <c r="E27" s="7" t="s">
        <v>150</v>
      </c>
      <c r="J27" s="7" t="s">
        <v>150</v>
      </c>
    </row>
    <row r="28" spans="1:10" x14ac:dyDescent="0.25">
      <c r="A28" s="7" t="s">
        <v>20</v>
      </c>
      <c r="B28" s="7">
        <f>B26+1</f>
        <v>1965</v>
      </c>
      <c r="C28" s="7">
        <f>C26+1</f>
        <v>1966</v>
      </c>
      <c r="D28" s="7" t="str">
        <f>A28&amp;" "&amp;B28&amp;"/"&amp;C28</f>
        <v>Agosto - Enero  1965/1966</v>
      </c>
      <c r="E28" s="7" t="s">
        <v>149</v>
      </c>
      <c r="J28" s="7" t="s">
        <v>149</v>
      </c>
    </row>
    <row r="29" spans="1:10" x14ac:dyDescent="0.25">
      <c r="A29" s="7" t="s">
        <v>19</v>
      </c>
      <c r="B29" s="7">
        <f>B28+1</f>
        <v>1966</v>
      </c>
      <c r="D29" s="7" t="str">
        <f>A29&amp;" "&amp;B29</f>
        <v>Febrero - Julio 1966</v>
      </c>
      <c r="E29" s="7" t="s">
        <v>148</v>
      </c>
      <c r="J29" s="7" t="s">
        <v>148</v>
      </c>
    </row>
    <row r="30" spans="1:10" x14ac:dyDescent="0.25">
      <c r="A30" s="7" t="s">
        <v>20</v>
      </c>
      <c r="B30" s="7">
        <f>B28+1</f>
        <v>1966</v>
      </c>
      <c r="C30" s="7">
        <f>C28+1</f>
        <v>1967</v>
      </c>
      <c r="D30" s="7" t="str">
        <f>A30&amp;" "&amp;B30&amp;"/"&amp;C30</f>
        <v>Agosto - Enero  1966/1967</v>
      </c>
      <c r="E30" s="7" t="s">
        <v>147</v>
      </c>
      <c r="J30" s="7" t="s">
        <v>147</v>
      </c>
    </row>
    <row r="31" spans="1:10" x14ac:dyDescent="0.25">
      <c r="A31" s="7" t="s">
        <v>19</v>
      </c>
      <c r="B31" s="7">
        <f>B30+1</f>
        <v>1967</v>
      </c>
      <c r="D31" s="7" t="str">
        <f>A31&amp;" "&amp;B31</f>
        <v>Febrero - Julio 1967</v>
      </c>
      <c r="E31" s="7" t="s">
        <v>146</v>
      </c>
      <c r="J31" s="7" t="s">
        <v>146</v>
      </c>
    </row>
    <row r="32" spans="1:10" x14ac:dyDescent="0.25">
      <c r="A32" s="7" t="s">
        <v>20</v>
      </c>
      <c r="B32" s="7">
        <f>B30+1</f>
        <v>1967</v>
      </c>
      <c r="C32" s="7">
        <f>C30+1</f>
        <v>1968</v>
      </c>
      <c r="D32" s="7" t="str">
        <f>A32&amp;" "&amp;B32&amp;"/"&amp;C32</f>
        <v>Agosto - Enero  1967/1968</v>
      </c>
      <c r="E32" s="7" t="s">
        <v>145</v>
      </c>
      <c r="J32" s="7" t="s">
        <v>145</v>
      </c>
    </row>
    <row r="33" spans="1:10" x14ac:dyDescent="0.25">
      <c r="A33" s="7" t="s">
        <v>19</v>
      </c>
      <c r="B33" s="7">
        <f>B32+1</f>
        <v>1968</v>
      </c>
      <c r="D33" s="7" t="str">
        <f>A33&amp;" "&amp;B33</f>
        <v>Febrero - Julio 1968</v>
      </c>
      <c r="E33" s="7" t="s">
        <v>144</v>
      </c>
      <c r="J33" s="7" t="s">
        <v>144</v>
      </c>
    </row>
    <row r="34" spans="1:10" x14ac:dyDescent="0.25">
      <c r="A34" s="7" t="s">
        <v>20</v>
      </c>
      <c r="B34" s="7">
        <f>B32+1</f>
        <v>1968</v>
      </c>
      <c r="C34" s="7">
        <f>C32+1</f>
        <v>1969</v>
      </c>
      <c r="D34" s="7" t="str">
        <f>A34&amp;" "&amp;B34&amp;"/"&amp;C34</f>
        <v>Agosto - Enero  1968/1969</v>
      </c>
      <c r="E34" s="7" t="s">
        <v>143</v>
      </c>
      <c r="J34" s="7" t="s">
        <v>143</v>
      </c>
    </row>
    <row r="35" spans="1:10" x14ac:dyDescent="0.25">
      <c r="A35" s="7" t="s">
        <v>19</v>
      </c>
      <c r="B35" s="7">
        <f>B34+1</f>
        <v>1969</v>
      </c>
      <c r="D35" s="7" t="str">
        <f>A35&amp;" "&amp;B35</f>
        <v>Febrero - Julio 1969</v>
      </c>
      <c r="E35" s="7" t="s">
        <v>142</v>
      </c>
      <c r="J35" s="7" t="s">
        <v>142</v>
      </c>
    </row>
    <row r="36" spans="1:10" x14ac:dyDescent="0.25">
      <c r="A36" s="7" t="s">
        <v>20</v>
      </c>
      <c r="B36" s="7">
        <f>B34+1</f>
        <v>1969</v>
      </c>
      <c r="C36" s="7">
        <f>C34+1</f>
        <v>1970</v>
      </c>
      <c r="D36" s="7" t="str">
        <f>A36&amp;" "&amp;B36&amp;"/"&amp;C36</f>
        <v>Agosto - Enero  1969/1970</v>
      </c>
      <c r="E36" s="7" t="s">
        <v>141</v>
      </c>
      <c r="J36" s="7" t="s">
        <v>141</v>
      </c>
    </row>
    <row r="37" spans="1:10" x14ac:dyDescent="0.25">
      <c r="A37" s="7" t="s">
        <v>19</v>
      </c>
      <c r="B37" s="7">
        <f>B36+1</f>
        <v>1970</v>
      </c>
      <c r="D37" s="7" t="str">
        <f>A37&amp;" "&amp;B37</f>
        <v>Febrero - Julio 1970</v>
      </c>
      <c r="E37" s="7" t="s">
        <v>140</v>
      </c>
      <c r="J37" s="7" t="s">
        <v>140</v>
      </c>
    </row>
    <row r="38" spans="1:10" x14ac:dyDescent="0.25">
      <c r="A38" s="7" t="s">
        <v>20</v>
      </c>
      <c r="B38" s="7">
        <f>B36+1</f>
        <v>1970</v>
      </c>
      <c r="C38" s="7">
        <f>C36+1</f>
        <v>1971</v>
      </c>
      <c r="D38" s="7" t="str">
        <f>A38&amp;" "&amp;B38&amp;"/"&amp;C38</f>
        <v>Agosto - Enero  1970/1971</v>
      </c>
      <c r="E38" s="7" t="s">
        <v>139</v>
      </c>
      <c r="J38" s="7" t="s">
        <v>139</v>
      </c>
    </row>
    <row r="39" spans="1:10" x14ac:dyDescent="0.25">
      <c r="A39" s="7" t="s">
        <v>19</v>
      </c>
      <c r="B39" s="7">
        <f>B38+1</f>
        <v>1971</v>
      </c>
      <c r="D39" s="7" t="str">
        <f>A39&amp;" "&amp;B39</f>
        <v>Febrero - Julio 1971</v>
      </c>
      <c r="E39" s="7" t="s">
        <v>138</v>
      </c>
      <c r="J39" s="7" t="s">
        <v>138</v>
      </c>
    </row>
    <row r="40" spans="1:10" x14ac:dyDescent="0.25">
      <c r="A40" s="7" t="s">
        <v>20</v>
      </c>
      <c r="B40" s="7">
        <f>B38+1</f>
        <v>1971</v>
      </c>
      <c r="C40" s="7">
        <f>C38+1</f>
        <v>1972</v>
      </c>
      <c r="D40" s="7" t="str">
        <f>A40&amp;" "&amp;B40&amp;"/"&amp;C40</f>
        <v>Agosto - Enero  1971/1972</v>
      </c>
      <c r="E40" s="7" t="s">
        <v>137</v>
      </c>
      <c r="J40" s="7" t="s">
        <v>137</v>
      </c>
    </row>
    <row r="41" spans="1:10" x14ac:dyDescent="0.25">
      <c r="A41" s="7" t="s">
        <v>19</v>
      </c>
      <c r="B41" s="7">
        <f>B40+1</f>
        <v>1972</v>
      </c>
      <c r="D41" s="7" t="str">
        <f>A41&amp;" "&amp;B41</f>
        <v>Febrero - Julio 1972</v>
      </c>
      <c r="E41" s="7" t="s">
        <v>136</v>
      </c>
      <c r="J41" s="7" t="s">
        <v>136</v>
      </c>
    </row>
    <row r="42" spans="1:10" x14ac:dyDescent="0.25">
      <c r="A42" s="7" t="s">
        <v>20</v>
      </c>
      <c r="B42" s="7">
        <f>B40+1</f>
        <v>1972</v>
      </c>
      <c r="C42" s="7">
        <f>C40+1</f>
        <v>1973</v>
      </c>
      <c r="D42" s="7" t="str">
        <f>A42&amp;" "&amp;B42&amp;"/"&amp;C42</f>
        <v>Agosto - Enero  1972/1973</v>
      </c>
      <c r="E42" s="7" t="s">
        <v>135</v>
      </c>
      <c r="J42" s="7" t="s">
        <v>135</v>
      </c>
    </row>
    <row r="43" spans="1:10" x14ac:dyDescent="0.25">
      <c r="A43" s="7" t="s">
        <v>19</v>
      </c>
      <c r="B43" s="7">
        <f>B42+1</f>
        <v>1973</v>
      </c>
      <c r="D43" s="7" t="str">
        <f>A43&amp;" "&amp;B43</f>
        <v>Febrero - Julio 1973</v>
      </c>
      <c r="E43" s="7" t="s">
        <v>134</v>
      </c>
      <c r="J43" s="7" t="s">
        <v>134</v>
      </c>
    </row>
    <row r="44" spans="1:10" x14ac:dyDescent="0.25">
      <c r="A44" s="7" t="s">
        <v>20</v>
      </c>
      <c r="B44" s="7">
        <f>B42+1</f>
        <v>1973</v>
      </c>
      <c r="C44" s="7">
        <f>C42+1</f>
        <v>1974</v>
      </c>
      <c r="D44" s="7" t="str">
        <f>A44&amp;" "&amp;B44&amp;"/"&amp;C44</f>
        <v>Agosto - Enero  1973/1974</v>
      </c>
      <c r="E44" s="7" t="s">
        <v>133</v>
      </c>
      <c r="J44" s="7" t="s">
        <v>133</v>
      </c>
    </row>
    <row r="45" spans="1:10" x14ac:dyDescent="0.25">
      <c r="A45" s="7" t="s">
        <v>19</v>
      </c>
      <c r="B45" s="7">
        <f>B44+1</f>
        <v>1974</v>
      </c>
      <c r="D45" s="7" t="str">
        <f>A45&amp;" "&amp;B45</f>
        <v>Febrero - Julio 1974</v>
      </c>
      <c r="E45" s="7" t="s">
        <v>132</v>
      </c>
      <c r="J45" s="7" t="s">
        <v>132</v>
      </c>
    </row>
    <row r="46" spans="1:10" x14ac:dyDescent="0.25">
      <c r="A46" s="7" t="s">
        <v>20</v>
      </c>
      <c r="B46" s="7">
        <f>B44+1</f>
        <v>1974</v>
      </c>
      <c r="C46" s="7">
        <f>C44+1</f>
        <v>1975</v>
      </c>
      <c r="D46" s="7" t="str">
        <f>A46&amp;" "&amp;B46&amp;"/"&amp;C46</f>
        <v>Agosto - Enero  1974/1975</v>
      </c>
      <c r="E46" s="7" t="s">
        <v>131</v>
      </c>
      <c r="J46" s="7" t="s">
        <v>131</v>
      </c>
    </row>
    <row r="47" spans="1:10" x14ac:dyDescent="0.25">
      <c r="A47" s="7" t="s">
        <v>19</v>
      </c>
      <c r="B47" s="7">
        <f>B46+1</f>
        <v>1975</v>
      </c>
      <c r="D47" s="7" t="str">
        <f>A47&amp;" "&amp;B47</f>
        <v>Febrero - Julio 1975</v>
      </c>
      <c r="E47" s="7" t="s">
        <v>130</v>
      </c>
      <c r="J47" s="7" t="s">
        <v>130</v>
      </c>
    </row>
    <row r="48" spans="1:10" x14ac:dyDescent="0.25">
      <c r="A48" s="7" t="s">
        <v>20</v>
      </c>
      <c r="B48" s="7">
        <f>B46+1</f>
        <v>1975</v>
      </c>
      <c r="C48" s="7">
        <f>C46+1</f>
        <v>1976</v>
      </c>
      <c r="D48" s="7" t="str">
        <f>A48&amp;" "&amp;B48&amp;"/"&amp;C48</f>
        <v>Agosto - Enero  1975/1976</v>
      </c>
      <c r="E48" s="7" t="s">
        <v>129</v>
      </c>
      <c r="J48" s="7" t="s">
        <v>129</v>
      </c>
    </row>
    <row r="49" spans="1:10" x14ac:dyDescent="0.25">
      <c r="A49" s="7" t="s">
        <v>19</v>
      </c>
      <c r="B49" s="7">
        <f>B48+1</f>
        <v>1976</v>
      </c>
      <c r="D49" s="7" t="str">
        <f>A49&amp;" "&amp;B49</f>
        <v>Febrero - Julio 1976</v>
      </c>
      <c r="E49" s="7" t="s">
        <v>128</v>
      </c>
      <c r="J49" s="7" t="s">
        <v>128</v>
      </c>
    </row>
    <row r="50" spans="1:10" x14ac:dyDescent="0.25">
      <c r="A50" s="7" t="s">
        <v>20</v>
      </c>
      <c r="B50" s="7">
        <f>B48+1</f>
        <v>1976</v>
      </c>
      <c r="C50" s="7">
        <f>C48+1</f>
        <v>1977</v>
      </c>
      <c r="D50" s="7" t="str">
        <f>A50&amp;" "&amp;B50&amp;"/"&amp;C50</f>
        <v>Agosto - Enero  1976/1977</v>
      </c>
      <c r="E50" s="7" t="s">
        <v>127</v>
      </c>
      <c r="J50" s="7" t="s">
        <v>127</v>
      </c>
    </row>
    <row r="51" spans="1:10" x14ac:dyDescent="0.25">
      <c r="A51" s="7" t="s">
        <v>19</v>
      </c>
      <c r="B51" s="7">
        <f>B50+1</f>
        <v>1977</v>
      </c>
      <c r="D51" s="7" t="str">
        <f>A51&amp;" "&amp;B51</f>
        <v>Febrero - Julio 1977</v>
      </c>
      <c r="E51" s="7" t="s">
        <v>126</v>
      </c>
      <c r="J51" s="7" t="s">
        <v>126</v>
      </c>
    </row>
    <row r="52" spans="1:10" x14ac:dyDescent="0.25">
      <c r="A52" s="7" t="s">
        <v>20</v>
      </c>
      <c r="B52" s="7">
        <f>B50+1</f>
        <v>1977</v>
      </c>
      <c r="C52" s="7">
        <f>C50+1</f>
        <v>1978</v>
      </c>
      <c r="D52" s="7" t="str">
        <f>A52&amp;" "&amp;B52&amp;"/"&amp;C52</f>
        <v>Agosto - Enero  1977/1978</v>
      </c>
      <c r="E52" s="7" t="s">
        <v>125</v>
      </c>
      <c r="J52" s="7" t="s">
        <v>125</v>
      </c>
    </row>
    <row r="53" spans="1:10" x14ac:dyDescent="0.25">
      <c r="A53" s="7" t="s">
        <v>19</v>
      </c>
      <c r="B53" s="7">
        <f>B52+1</f>
        <v>1978</v>
      </c>
      <c r="D53" s="7" t="str">
        <f>A53&amp;" "&amp;B53</f>
        <v>Febrero - Julio 1978</v>
      </c>
      <c r="E53" s="7" t="s">
        <v>124</v>
      </c>
      <c r="J53" s="7" t="s">
        <v>124</v>
      </c>
    </row>
    <row r="54" spans="1:10" x14ac:dyDescent="0.25">
      <c r="A54" s="7" t="s">
        <v>20</v>
      </c>
      <c r="B54" s="7">
        <f>B52+1</f>
        <v>1978</v>
      </c>
      <c r="C54" s="7">
        <f>C52+1</f>
        <v>1979</v>
      </c>
      <c r="D54" s="7" t="str">
        <f>A54&amp;" "&amp;B54&amp;"/"&amp;C54</f>
        <v>Agosto - Enero  1978/1979</v>
      </c>
      <c r="E54" s="7" t="s">
        <v>123</v>
      </c>
      <c r="J54" s="7" t="s">
        <v>123</v>
      </c>
    </row>
    <row r="55" spans="1:10" x14ac:dyDescent="0.25">
      <c r="A55" s="7" t="s">
        <v>19</v>
      </c>
      <c r="B55" s="7">
        <f>B54+1</f>
        <v>1979</v>
      </c>
      <c r="D55" s="7" t="str">
        <f>A55&amp;" "&amp;B55</f>
        <v>Febrero - Julio 1979</v>
      </c>
      <c r="E55" s="7" t="s">
        <v>122</v>
      </c>
      <c r="J55" s="7" t="s">
        <v>122</v>
      </c>
    </row>
    <row r="56" spans="1:10" x14ac:dyDescent="0.25">
      <c r="A56" s="7" t="s">
        <v>20</v>
      </c>
      <c r="B56" s="7">
        <f>B54+1</f>
        <v>1979</v>
      </c>
      <c r="C56" s="7">
        <f>C54+1</f>
        <v>1980</v>
      </c>
      <c r="D56" s="7" t="str">
        <f>A56&amp;" "&amp;B56&amp;"/"&amp;C56</f>
        <v>Agosto - Enero  1979/1980</v>
      </c>
      <c r="E56" s="7" t="s">
        <v>121</v>
      </c>
      <c r="J56" s="7" t="s">
        <v>121</v>
      </c>
    </row>
    <row r="57" spans="1:10" x14ac:dyDescent="0.25">
      <c r="A57" s="7" t="s">
        <v>19</v>
      </c>
      <c r="B57" s="7">
        <f>B56+1</f>
        <v>1980</v>
      </c>
      <c r="D57" s="7" t="str">
        <f>A57&amp;" "&amp;B57</f>
        <v>Febrero - Julio 1980</v>
      </c>
      <c r="E57" s="7" t="s">
        <v>120</v>
      </c>
      <c r="J57" s="7" t="s">
        <v>120</v>
      </c>
    </row>
    <row r="58" spans="1:10" x14ac:dyDescent="0.25">
      <c r="A58" s="7" t="s">
        <v>20</v>
      </c>
      <c r="B58" s="7">
        <f>B56+1</f>
        <v>1980</v>
      </c>
      <c r="C58" s="7">
        <f>C56+1</f>
        <v>1981</v>
      </c>
      <c r="D58" s="7" t="str">
        <f>A58&amp;" "&amp;B58&amp;"/"&amp;C58</f>
        <v>Agosto - Enero  1980/1981</v>
      </c>
      <c r="E58" s="7" t="s">
        <v>119</v>
      </c>
      <c r="J58" s="7" t="s">
        <v>119</v>
      </c>
    </row>
    <row r="59" spans="1:10" x14ac:dyDescent="0.25">
      <c r="A59" s="7" t="s">
        <v>19</v>
      </c>
      <c r="B59" s="7">
        <f>B58+1</f>
        <v>1981</v>
      </c>
      <c r="D59" s="7" t="str">
        <f>A59&amp;" "&amp;B59</f>
        <v>Febrero - Julio 1981</v>
      </c>
      <c r="E59" s="7" t="s">
        <v>118</v>
      </c>
      <c r="J59" s="7" t="s">
        <v>118</v>
      </c>
    </row>
    <row r="60" spans="1:10" x14ac:dyDescent="0.25">
      <c r="A60" s="7" t="s">
        <v>20</v>
      </c>
      <c r="B60" s="7">
        <f>B58+1</f>
        <v>1981</v>
      </c>
      <c r="C60" s="7">
        <f>C58+1</f>
        <v>1982</v>
      </c>
      <c r="D60" s="7" t="str">
        <f>A60&amp;" "&amp;B60&amp;"/"&amp;C60</f>
        <v>Agosto - Enero  1981/1982</v>
      </c>
      <c r="E60" s="7" t="s">
        <v>117</v>
      </c>
      <c r="J60" s="7" t="s">
        <v>117</v>
      </c>
    </row>
    <row r="61" spans="1:10" x14ac:dyDescent="0.25">
      <c r="A61" s="7" t="s">
        <v>19</v>
      </c>
      <c r="B61" s="7">
        <f>B60+1</f>
        <v>1982</v>
      </c>
      <c r="D61" s="7" t="str">
        <f>A61&amp;" "&amp;B61</f>
        <v>Febrero - Julio 1982</v>
      </c>
      <c r="E61" s="7" t="s">
        <v>116</v>
      </c>
      <c r="J61" s="7" t="s">
        <v>116</v>
      </c>
    </row>
    <row r="62" spans="1:10" x14ac:dyDescent="0.25">
      <c r="A62" s="7" t="s">
        <v>20</v>
      </c>
      <c r="B62" s="7">
        <f>B60+1</f>
        <v>1982</v>
      </c>
      <c r="C62" s="7">
        <f>C60+1</f>
        <v>1983</v>
      </c>
      <c r="D62" s="7" t="str">
        <f>A62&amp;" "&amp;B62&amp;"/"&amp;C62</f>
        <v>Agosto - Enero  1982/1983</v>
      </c>
      <c r="E62" s="7" t="s">
        <v>115</v>
      </c>
      <c r="J62" s="7" t="s">
        <v>115</v>
      </c>
    </row>
    <row r="63" spans="1:10" x14ac:dyDescent="0.25">
      <c r="A63" s="7" t="s">
        <v>19</v>
      </c>
      <c r="B63" s="7">
        <f>B62+1</f>
        <v>1983</v>
      </c>
      <c r="D63" s="7" t="str">
        <f>A63&amp;" "&amp;B63</f>
        <v>Febrero - Julio 1983</v>
      </c>
      <c r="E63" s="7" t="s">
        <v>114</v>
      </c>
      <c r="J63" s="7" t="s">
        <v>114</v>
      </c>
    </row>
    <row r="64" spans="1:10" x14ac:dyDescent="0.25">
      <c r="A64" s="7" t="s">
        <v>20</v>
      </c>
      <c r="B64" s="7">
        <f>B62+1</f>
        <v>1983</v>
      </c>
      <c r="C64" s="7">
        <f>C62+1</f>
        <v>1984</v>
      </c>
      <c r="D64" s="7" t="str">
        <f>A64&amp;" "&amp;B64&amp;"/"&amp;C64</f>
        <v>Agosto - Enero  1983/1984</v>
      </c>
      <c r="E64" s="7" t="s">
        <v>113</v>
      </c>
      <c r="J64" s="7" t="s">
        <v>113</v>
      </c>
    </row>
    <row r="65" spans="1:10" x14ac:dyDescent="0.25">
      <c r="A65" s="7" t="s">
        <v>19</v>
      </c>
      <c r="B65" s="7">
        <f>B64+1</f>
        <v>1984</v>
      </c>
      <c r="D65" s="7" t="str">
        <f>A65&amp;" "&amp;B65</f>
        <v>Febrero - Julio 1984</v>
      </c>
      <c r="E65" s="7" t="s">
        <v>112</v>
      </c>
      <c r="J65" s="7" t="s">
        <v>112</v>
      </c>
    </row>
    <row r="66" spans="1:10" x14ac:dyDescent="0.25">
      <c r="A66" s="7" t="s">
        <v>20</v>
      </c>
      <c r="B66" s="7">
        <f>B64+1</f>
        <v>1984</v>
      </c>
      <c r="C66" s="7">
        <f>C64+1</f>
        <v>1985</v>
      </c>
      <c r="D66" s="7" t="str">
        <f>A66&amp;" "&amp;B66&amp;"/"&amp;C66</f>
        <v>Agosto - Enero  1984/1985</v>
      </c>
      <c r="E66" s="7" t="s">
        <v>111</v>
      </c>
      <c r="J66" s="7" t="s">
        <v>111</v>
      </c>
    </row>
    <row r="67" spans="1:10" x14ac:dyDescent="0.25">
      <c r="A67" s="7" t="s">
        <v>19</v>
      </c>
      <c r="B67" s="7">
        <f>B66+1</f>
        <v>1985</v>
      </c>
      <c r="D67" s="7" t="str">
        <f>A67&amp;" "&amp;B67</f>
        <v>Febrero - Julio 1985</v>
      </c>
      <c r="E67" s="7" t="s">
        <v>110</v>
      </c>
      <c r="J67" s="7" t="s">
        <v>110</v>
      </c>
    </row>
    <row r="68" spans="1:10" x14ac:dyDescent="0.25">
      <c r="A68" s="7" t="s">
        <v>20</v>
      </c>
      <c r="B68" s="7">
        <f>B66+1</f>
        <v>1985</v>
      </c>
      <c r="C68" s="7">
        <f>C66+1</f>
        <v>1986</v>
      </c>
      <c r="D68" s="7" t="str">
        <f>A68&amp;" "&amp;B68&amp;"/"&amp;C68</f>
        <v>Agosto - Enero  1985/1986</v>
      </c>
      <c r="E68" s="7" t="s">
        <v>109</v>
      </c>
      <c r="J68" s="7" t="s">
        <v>109</v>
      </c>
    </row>
    <row r="69" spans="1:10" x14ac:dyDescent="0.25">
      <c r="A69" s="7" t="s">
        <v>19</v>
      </c>
      <c r="B69" s="7">
        <f>B68+1</f>
        <v>1986</v>
      </c>
      <c r="D69" s="7" t="str">
        <f>A69&amp;" "&amp;B69</f>
        <v>Febrero - Julio 1986</v>
      </c>
      <c r="E69" s="7" t="s">
        <v>108</v>
      </c>
      <c r="J69" s="7" t="s">
        <v>108</v>
      </c>
    </row>
    <row r="70" spans="1:10" x14ac:dyDescent="0.25">
      <c r="A70" s="7" t="s">
        <v>20</v>
      </c>
      <c r="B70" s="7">
        <f>B68+1</f>
        <v>1986</v>
      </c>
      <c r="C70" s="7">
        <f>C68+1</f>
        <v>1987</v>
      </c>
      <c r="D70" s="7" t="str">
        <f>A70&amp;" "&amp;B70&amp;"/"&amp;C70</f>
        <v>Agosto - Enero  1986/1987</v>
      </c>
      <c r="E70" s="7" t="s">
        <v>107</v>
      </c>
      <c r="J70" s="7" t="s">
        <v>107</v>
      </c>
    </row>
    <row r="71" spans="1:10" x14ac:dyDescent="0.25">
      <c r="A71" s="7" t="s">
        <v>19</v>
      </c>
      <c r="B71" s="7">
        <f>B70+1</f>
        <v>1987</v>
      </c>
      <c r="D71" s="7" t="str">
        <f>A71&amp;" "&amp;B71</f>
        <v>Febrero - Julio 1987</v>
      </c>
      <c r="E71" s="7" t="s">
        <v>106</v>
      </c>
      <c r="J71" s="7" t="s">
        <v>106</v>
      </c>
    </row>
    <row r="72" spans="1:10" x14ac:dyDescent="0.25">
      <c r="A72" s="7" t="s">
        <v>20</v>
      </c>
      <c r="B72" s="7">
        <f>B70+1</f>
        <v>1987</v>
      </c>
      <c r="C72" s="7">
        <f>C70+1</f>
        <v>1988</v>
      </c>
      <c r="D72" s="7" t="str">
        <f>A72&amp;" "&amp;B72&amp;"/"&amp;C72</f>
        <v>Agosto - Enero  1987/1988</v>
      </c>
      <c r="E72" s="7" t="s">
        <v>105</v>
      </c>
      <c r="J72" s="7" t="s">
        <v>105</v>
      </c>
    </row>
    <row r="73" spans="1:10" x14ac:dyDescent="0.25">
      <c r="A73" s="7" t="s">
        <v>19</v>
      </c>
      <c r="B73" s="7">
        <f>B72+1</f>
        <v>1988</v>
      </c>
      <c r="D73" s="7" t="str">
        <f>A73&amp;" "&amp;B73</f>
        <v>Febrero - Julio 1988</v>
      </c>
      <c r="E73" s="7" t="s">
        <v>104</v>
      </c>
      <c r="J73" s="7" t="s">
        <v>104</v>
      </c>
    </row>
    <row r="74" spans="1:10" x14ac:dyDescent="0.25">
      <c r="A74" s="7" t="s">
        <v>20</v>
      </c>
      <c r="B74" s="7">
        <f>B72+1</f>
        <v>1988</v>
      </c>
      <c r="C74" s="7">
        <f>C72+1</f>
        <v>1989</v>
      </c>
      <c r="D74" s="7" t="str">
        <f>A74&amp;" "&amp;B74&amp;"/"&amp;C74</f>
        <v>Agosto - Enero  1988/1989</v>
      </c>
      <c r="E74" s="7" t="s">
        <v>103</v>
      </c>
      <c r="J74" s="7" t="s">
        <v>103</v>
      </c>
    </row>
    <row r="75" spans="1:10" x14ac:dyDescent="0.25">
      <c r="A75" s="7" t="s">
        <v>19</v>
      </c>
      <c r="B75" s="7">
        <f>B74+1</f>
        <v>1989</v>
      </c>
      <c r="D75" s="7" t="str">
        <f>A75&amp;" "&amp;B75</f>
        <v>Febrero - Julio 1989</v>
      </c>
      <c r="E75" s="7" t="s">
        <v>102</v>
      </c>
      <c r="J75" s="7" t="s">
        <v>102</v>
      </c>
    </row>
    <row r="76" spans="1:10" x14ac:dyDescent="0.25">
      <c r="A76" s="7" t="s">
        <v>20</v>
      </c>
      <c r="B76" s="7">
        <f>B74+1</f>
        <v>1989</v>
      </c>
      <c r="C76" s="7">
        <f>C74+1</f>
        <v>1990</v>
      </c>
      <c r="D76" s="7" t="str">
        <f>A76&amp;" "&amp;B76&amp;"/"&amp;C76</f>
        <v>Agosto - Enero  1989/1990</v>
      </c>
      <c r="E76" s="7" t="s">
        <v>101</v>
      </c>
      <c r="J76" s="7" t="s">
        <v>101</v>
      </c>
    </row>
    <row r="77" spans="1:10" x14ac:dyDescent="0.25">
      <c r="A77" s="7" t="s">
        <v>19</v>
      </c>
      <c r="B77" s="7">
        <f>B76+1</f>
        <v>1990</v>
      </c>
      <c r="D77" s="7" t="str">
        <f>A77&amp;" "&amp;B77</f>
        <v>Febrero - Julio 1990</v>
      </c>
      <c r="E77" s="7" t="s">
        <v>100</v>
      </c>
      <c r="J77" s="7" t="s">
        <v>100</v>
      </c>
    </row>
    <row r="78" spans="1:10" x14ac:dyDescent="0.25">
      <c r="A78" s="7" t="s">
        <v>20</v>
      </c>
      <c r="B78" s="7">
        <f>B76+1</f>
        <v>1990</v>
      </c>
      <c r="C78" s="7">
        <f>C76+1</f>
        <v>1991</v>
      </c>
      <c r="D78" s="7" t="str">
        <f>A78&amp;" "&amp;B78&amp;"/"&amp;C78</f>
        <v>Agosto - Enero  1990/1991</v>
      </c>
      <c r="E78" s="7" t="s">
        <v>99</v>
      </c>
      <c r="J78" s="7" t="s">
        <v>99</v>
      </c>
    </row>
    <row r="79" spans="1:10" x14ac:dyDescent="0.25">
      <c r="A79" s="7" t="s">
        <v>19</v>
      </c>
      <c r="B79" s="7">
        <f>B78+1</f>
        <v>1991</v>
      </c>
      <c r="D79" s="7" t="str">
        <f>A79&amp;" "&amp;B79</f>
        <v>Febrero - Julio 1991</v>
      </c>
      <c r="E79" s="7" t="s">
        <v>98</v>
      </c>
      <c r="J79" s="7" t="s">
        <v>98</v>
      </c>
    </row>
    <row r="80" spans="1:10" x14ac:dyDescent="0.25">
      <c r="A80" s="7" t="s">
        <v>20</v>
      </c>
      <c r="B80" s="7">
        <f>B78+1</f>
        <v>1991</v>
      </c>
      <c r="C80" s="7">
        <f>C78+1</f>
        <v>1992</v>
      </c>
      <c r="D80" s="7" t="str">
        <f>A80&amp;" "&amp;B80&amp;"/"&amp;C80</f>
        <v>Agosto - Enero  1991/1992</v>
      </c>
      <c r="E80" s="7" t="s">
        <v>97</v>
      </c>
      <c r="J80" s="7" t="s">
        <v>97</v>
      </c>
    </row>
    <row r="81" spans="1:10" x14ac:dyDescent="0.25">
      <c r="A81" s="7" t="s">
        <v>19</v>
      </c>
      <c r="B81" s="7">
        <f>B80+1</f>
        <v>1992</v>
      </c>
      <c r="D81" s="7" t="str">
        <f>A81&amp;" "&amp;B81</f>
        <v>Febrero - Julio 1992</v>
      </c>
      <c r="E81" s="7" t="s">
        <v>96</v>
      </c>
      <c r="J81" s="7" t="s">
        <v>96</v>
      </c>
    </row>
    <row r="82" spans="1:10" x14ac:dyDescent="0.25">
      <c r="A82" s="7" t="s">
        <v>20</v>
      </c>
      <c r="B82" s="7">
        <f>B80+1</f>
        <v>1992</v>
      </c>
      <c r="C82" s="7">
        <f>C80+1</f>
        <v>1993</v>
      </c>
      <c r="D82" s="7" t="str">
        <f>A82&amp;" "&amp;B82&amp;"/"&amp;C82</f>
        <v>Agosto - Enero  1992/1993</v>
      </c>
      <c r="E82" s="7" t="s">
        <v>95</v>
      </c>
      <c r="J82" s="7" t="s">
        <v>95</v>
      </c>
    </row>
    <row r="83" spans="1:10" x14ac:dyDescent="0.25">
      <c r="A83" s="7" t="s">
        <v>19</v>
      </c>
      <c r="B83" s="7">
        <f>B82+1</f>
        <v>1993</v>
      </c>
      <c r="D83" s="7" t="str">
        <f>A83&amp;" "&amp;B83</f>
        <v>Febrero - Julio 1993</v>
      </c>
      <c r="E83" s="7" t="s">
        <v>94</v>
      </c>
      <c r="J83" s="7" t="s">
        <v>94</v>
      </c>
    </row>
    <row r="84" spans="1:10" x14ac:dyDescent="0.25">
      <c r="A84" s="7" t="s">
        <v>20</v>
      </c>
      <c r="B84" s="7">
        <f>B82+1</f>
        <v>1993</v>
      </c>
      <c r="C84" s="7">
        <f>C82+1</f>
        <v>1994</v>
      </c>
      <c r="D84" s="7" t="str">
        <f>A84&amp;" "&amp;B84&amp;"/"&amp;C84</f>
        <v>Agosto - Enero  1993/1994</v>
      </c>
      <c r="E84" s="7" t="s">
        <v>93</v>
      </c>
      <c r="J84" s="7" t="s">
        <v>93</v>
      </c>
    </row>
    <row r="85" spans="1:10" x14ac:dyDescent="0.25">
      <c r="A85" s="7" t="s">
        <v>19</v>
      </c>
      <c r="B85" s="7">
        <f>B84+1</f>
        <v>1994</v>
      </c>
      <c r="D85" s="7" t="str">
        <f>A85&amp;" "&amp;B85</f>
        <v>Febrero - Julio 1994</v>
      </c>
      <c r="E85" s="7" t="s">
        <v>92</v>
      </c>
      <c r="J85" s="7" t="s">
        <v>92</v>
      </c>
    </row>
    <row r="86" spans="1:10" x14ac:dyDescent="0.25">
      <c r="A86" s="7" t="s">
        <v>20</v>
      </c>
      <c r="B86" s="7">
        <f>B84+1</f>
        <v>1994</v>
      </c>
      <c r="C86" s="7">
        <f>C84+1</f>
        <v>1995</v>
      </c>
      <c r="D86" s="7" t="str">
        <f>A86&amp;" "&amp;B86&amp;"/"&amp;C86</f>
        <v>Agosto - Enero  1994/1995</v>
      </c>
      <c r="E86" s="7" t="s">
        <v>91</v>
      </c>
      <c r="J86" s="7" t="s">
        <v>91</v>
      </c>
    </row>
    <row r="87" spans="1:10" x14ac:dyDescent="0.25">
      <c r="A87" s="7" t="s">
        <v>19</v>
      </c>
      <c r="B87" s="7">
        <f>B86+1</f>
        <v>1995</v>
      </c>
      <c r="D87" s="7" t="str">
        <f>A87&amp;" "&amp;B87</f>
        <v>Febrero - Julio 1995</v>
      </c>
      <c r="E87" s="7" t="s">
        <v>90</v>
      </c>
      <c r="J87" s="7" t="s">
        <v>90</v>
      </c>
    </row>
    <row r="88" spans="1:10" x14ac:dyDescent="0.25">
      <c r="A88" s="7" t="s">
        <v>20</v>
      </c>
      <c r="B88" s="7">
        <f>B86+1</f>
        <v>1995</v>
      </c>
      <c r="C88" s="7">
        <f>C86+1</f>
        <v>1996</v>
      </c>
      <c r="D88" s="7" t="str">
        <f>A88&amp;" "&amp;B88&amp;"/"&amp;C88</f>
        <v>Agosto - Enero  1995/1996</v>
      </c>
      <c r="E88" s="7" t="s">
        <v>89</v>
      </c>
      <c r="J88" s="7" t="s">
        <v>89</v>
      </c>
    </row>
    <row r="89" spans="1:10" x14ac:dyDescent="0.25">
      <c r="A89" s="7" t="s">
        <v>19</v>
      </c>
      <c r="B89" s="7">
        <f>B88+1</f>
        <v>1996</v>
      </c>
      <c r="D89" s="7" t="str">
        <f>A89&amp;" "&amp;B89</f>
        <v>Febrero - Julio 1996</v>
      </c>
      <c r="E89" s="7" t="s">
        <v>88</v>
      </c>
      <c r="J89" s="7" t="s">
        <v>88</v>
      </c>
    </row>
    <row r="90" spans="1:10" x14ac:dyDescent="0.25">
      <c r="A90" s="7" t="s">
        <v>20</v>
      </c>
      <c r="B90" s="7">
        <f>B88+1</f>
        <v>1996</v>
      </c>
      <c r="C90" s="7">
        <f>C88+1</f>
        <v>1997</v>
      </c>
      <c r="D90" s="7" t="str">
        <f>A90&amp;" "&amp;B90&amp;"/"&amp;C90</f>
        <v>Agosto - Enero  1996/1997</v>
      </c>
      <c r="E90" s="7" t="s">
        <v>87</v>
      </c>
      <c r="J90" s="7" t="s">
        <v>87</v>
      </c>
    </row>
    <row r="91" spans="1:10" x14ac:dyDescent="0.25">
      <c r="A91" s="7" t="s">
        <v>19</v>
      </c>
      <c r="B91" s="7">
        <f>B90+1</f>
        <v>1997</v>
      </c>
      <c r="D91" s="7" t="str">
        <f>A91&amp;" "&amp;B91</f>
        <v>Febrero - Julio 1997</v>
      </c>
      <c r="E91" s="7" t="s">
        <v>86</v>
      </c>
      <c r="J91" s="7" t="s">
        <v>86</v>
      </c>
    </row>
    <row r="92" spans="1:10" x14ac:dyDescent="0.25">
      <c r="A92" s="7" t="s">
        <v>20</v>
      </c>
      <c r="B92" s="7">
        <f>B90+1</f>
        <v>1997</v>
      </c>
      <c r="C92" s="7">
        <f>C90+1</f>
        <v>1998</v>
      </c>
      <c r="D92" s="7" t="str">
        <f>A92&amp;" "&amp;B92&amp;"/"&amp;C92</f>
        <v>Agosto - Enero  1997/1998</v>
      </c>
      <c r="E92" s="7" t="s">
        <v>85</v>
      </c>
      <c r="J92" s="7" t="s">
        <v>85</v>
      </c>
    </row>
    <row r="93" spans="1:10" x14ac:dyDescent="0.25">
      <c r="A93" s="7" t="s">
        <v>19</v>
      </c>
      <c r="B93" s="7">
        <f>B92+1</f>
        <v>1998</v>
      </c>
      <c r="D93" s="7" t="str">
        <f>A93&amp;" "&amp;B93</f>
        <v>Febrero - Julio 1998</v>
      </c>
      <c r="E93" s="7" t="s">
        <v>84</v>
      </c>
      <c r="J93" s="7" t="s">
        <v>84</v>
      </c>
    </row>
    <row r="94" spans="1:10" x14ac:dyDescent="0.25">
      <c r="A94" s="7" t="s">
        <v>20</v>
      </c>
      <c r="B94" s="7">
        <f>B92+1</f>
        <v>1998</v>
      </c>
      <c r="C94" s="7">
        <f>C92+1</f>
        <v>1999</v>
      </c>
      <c r="D94" s="7" t="str">
        <f>A94&amp;" "&amp;B94&amp;"/"&amp;C94</f>
        <v>Agosto - Enero  1998/1999</v>
      </c>
      <c r="E94" s="7" t="s">
        <v>83</v>
      </c>
      <c r="J94" s="7" t="s">
        <v>83</v>
      </c>
    </row>
    <row r="95" spans="1:10" x14ac:dyDescent="0.25">
      <c r="A95" s="7" t="s">
        <v>19</v>
      </c>
      <c r="B95" s="7">
        <f>B94+1</f>
        <v>1999</v>
      </c>
      <c r="D95" s="7" t="str">
        <f>A95&amp;" "&amp;B95</f>
        <v>Febrero - Julio 1999</v>
      </c>
      <c r="E95" s="7" t="s">
        <v>82</v>
      </c>
      <c r="J95" s="7" t="s">
        <v>82</v>
      </c>
    </row>
    <row r="96" spans="1:10" x14ac:dyDescent="0.25">
      <c r="A96" s="7" t="s">
        <v>20</v>
      </c>
      <c r="B96" s="7">
        <f>B94+1</f>
        <v>1999</v>
      </c>
      <c r="C96" s="7">
        <f>C94+1</f>
        <v>2000</v>
      </c>
      <c r="D96" s="7" t="str">
        <f>A96&amp;" "&amp;B96&amp;"/"&amp;C96</f>
        <v>Agosto - Enero  1999/2000</v>
      </c>
      <c r="E96" s="7" t="s">
        <v>81</v>
      </c>
      <c r="J96" s="7" t="s">
        <v>81</v>
      </c>
    </row>
    <row r="97" spans="1:10" x14ac:dyDescent="0.25">
      <c r="A97" s="7" t="s">
        <v>19</v>
      </c>
      <c r="B97" s="7">
        <f>B96+1</f>
        <v>2000</v>
      </c>
      <c r="D97" s="7" t="str">
        <f>A97&amp;" "&amp;B97</f>
        <v>Febrero - Julio 2000</v>
      </c>
      <c r="E97" s="7" t="s">
        <v>80</v>
      </c>
      <c r="J97" s="7" t="s">
        <v>80</v>
      </c>
    </row>
    <row r="98" spans="1:10" x14ac:dyDescent="0.25">
      <c r="A98" s="7" t="s">
        <v>20</v>
      </c>
      <c r="B98" s="7">
        <f>B96+1</f>
        <v>2000</v>
      </c>
      <c r="C98" s="7">
        <f>C96+1</f>
        <v>2001</v>
      </c>
      <c r="D98" s="7" t="str">
        <f>A98&amp;" "&amp;B98&amp;"/"&amp;C98</f>
        <v>Agosto - Enero  2000/2001</v>
      </c>
      <c r="E98" s="7" t="s">
        <v>79</v>
      </c>
      <c r="J98" s="7" t="s">
        <v>79</v>
      </c>
    </row>
    <row r="99" spans="1:10" x14ac:dyDescent="0.25">
      <c r="A99" s="7" t="s">
        <v>19</v>
      </c>
      <c r="B99" s="7">
        <f>B98+1</f>
        <v>2001</v>
      </c>
      <c r="D99" s="7" t="str">
        <f>A99&amp;" "&amp;B99</f>
        <v>Febrero - Julio 2001</v>
      </c>
      <c r="E99" s="7" t="s">
        <v>78</v>
      </c>
      <c r="J99" s="7" t="s">
        <v>78</v>
      </c>
    </row>
    <row r="100" spans="1:10" x14ac:dyDescent="0.25">
      <c r="A100" s="7" t="s">
        <v>20</v>
      </c>
      <c r="B100" s="7">
        <f>B98+1</f>
        <v>2001</v>
      </c>
      <c r="C100" s="7">
        <f>C98+1</f>
        <v>2002</v>
      </c>
      <c r="D100" s="7" t="str">
        <f>A100&amp;" "&amp;B100&amp;"/"&amp;C100</f>
        <v>Agosto - Enero  2001/2002</v>
      </c>
      <c r="E100" s="7" t="s">
        <v>77</v>
      </c>
      <c r="J100" s="7" t="s">
        <v>77</v>
      </c>
    </row>
    <row r="101" spans="1:10" x14ac:dyDescent="0.25">
      <c r="A101" s="7" t="s">
        <v>19</v>
      </c>
      <c r="B101" s="7">
        <f>B100+1</f>
        <v>2002</v>
      </c>
      <c r="D101" s="7" t="str">
        <f>A101&amp;" "&amp;B101</f>
        <v>Febrero - Julio 2002</v>
      </c>
      <c r="E101" s="7" t="s">
        <v>76</v>
      </c>
      <c r="J101" s="7" t="s">
        <v>76</v>
      </c>
    </row>
    <row r="102" spans="1:10" x14ac:dyDescent="0.25">
      <c r="A102" s="7" t="s">
        <v>20</v>
      </c>
      <c r="B102" s="7">
        <f>B100+1</f>
        <v>2002</v>
      </c>
      <c r="C102" s="7">
        <f>C100+1</f>
        <v>2003</v>
      </c>
      <c r="D102" s="7" t="str">
        <f>A102&amp;" "&amp;B102&amp;"/"&amp;C102</f>
        <v>Agosto - Enero  2002/2003</v>
      </c>
      <c r="E102" s="7" t="s">
        <v>75</v>
      </c>
      <c r="J102" s="7" t="s">
        <v>75</v>
      </c>
    </row>
    <row r="103" spans="1:10" x14ac:dyDescent="0.25">
      <c r="A103" s="7" t="s">
        <v>19</v>
      </c>
      <c r="B103" s="7">
        <f>B102+1</f>
        <v>2003</v>
      </c>
      <c r="D103" s="7" t="str">
        <f>A103&amp;" "&amp;B103</f>
        <v>Febrero - Julio 2003</v>
      </c>
      <c r="E103" s="7" t="s">
        <v>74</v>
      </c>
      <c r="J103" s="7" t="s">
        <v>74</v>
      </c>
    </row>
    <row r="104" spans="1:10" x14ac:dyDescent="0.25">
      <c r="A104" s="7" t="s">
        <v>20</v>
      </c>
      <c r="B104" s="7">
        <f>B102+1</f>
        <v>2003</v>
      </c>
      <c r="C104" s="7">
        <f>C102+1</f>
        <v>2004</v>
      </c>
      <c r="D104" s="7" t="str">
        <f>A104&amp;" "&amp;B104&amp;"/"&amp;C104</f>
        <v>Agosto - Enero  2003/2004</v>
      </c>
      <c r="E104" s="7" t="s">
        <v>73</v>
      </c>
      <c r="J104" s="7" t="s">
        <v>73</v>
      </c>
    </row>
    <row r="105" spans="1:10" x14ac:dyDescent="0.25">
      <c r="A105" s="7" t="s">
        <v>19</v>
      </c>
      <c r="B105" s="7">
        <f>B104+1</f>
        <v>2004</v>
      </c>
      <c r="D105" s="7" t="str">
        <f>A105&amp;" "&amp;B105</f>
        <v>Febrero - Julio 2004</v>
      </c>
      <c r="E105" s="7" t="s">
        <v>72</v>
      </c>
      <c r="J105" s="7" t="s">
        <v>72</v>
      </c>
    </row>
    <row r="106" spans="1:10" x14ac:dyDescent="0.25">
      <c r="A106" s="7" t="s">
        <v>21</v>
      </c>
      <c r="B106" s="7">
        <f>B104+1</f>
        <v>2004</v>
      </c>
      <c r="D106" s="7" t="str">
        <f>A106&amp;" "&amp;B106</f>
        <v>Agosto - Diciembre 2004</v>
      </c>
      <c r="E106" s="7" t="s">
        <v>71</v>
      </c>
      <c r="J106" s="7" t="s">
        <v>71</v>
      </c>
    </row>
    <row r="107" spans="1:10" x14ac:dyDescent="0.25">
      <c r="A107" s="7" t="s">
        <v>22</v>
      </c>
      <c r="B107" s="7">
        <f>B106+1</f>
        <v>2005</v>
      </c>
      <c r="D107" s="7" t="str">
        <f t="shared" ref="D107:D140" si="0">A107&amp;" "&amp;B107</f>
        <v>Enero - Junio 2005</v>
      </c>
      <c r="E107" s="7" t="s">
        <v>70</v>
      </c>
      <c r="J107" s="7" t="s">
        <v>70</v>
      </c>
    </row>
    <row r="108" spans="1:10" x14ac:dyDescent="0.25">
      <c r="A108" s="7" t="s">
        <v>21</v>
      </c>
      <c r="B108" s="7">
        <f>B106+1</f>
        <v>2005</v>
      </c>
      <c r="D108" s="7" t="str">
        <f t="shared" si="0"/>
        <v>Agosto - Diciembre 2005</v>
      </c>
      <c r="E108" s="7" t="s">
        <v>69</v>
      </c>
      <c r="J108" s="7" t="s">
        <v>69</v>
      </c>
    </row>
    <row r="109" spans="1:10" x14ac:dyDescent="0.25">
      <c r="A109" s="7" t="s">
        <v>22</v>
      </c>
      <c r="B109" s="7">
        <f>B108+1</f>
        <v>2006</v>
      </c>
      <c r="D109" s="7" t="str">
        <f t="shared" si="0"/>
        <v>Enero - Junio 2006</v>
      </c>
      <c r="E109" s="7" t="s">
        <v>68</v>
      </c>
      <c r="J109" s="7" t="s">
        <v>68</v>
      </c>
    </row>
    <row r="110" spans="1:10" x14ac:dyDescent="0.25">
      <c r="A110" s="7" t="s">
        <v>21</v>
      </c>
      <c r="B110" s="7">
        <f>B108+1</f>
        <v>2006</v>
      </c>
      <c r="D110" s="7" t="str">
        <f t="shared" si="0"/>
        <v>Agosto - Diciembre 2006</v>
      </c>
      <c r="E110" s="7" t="s">
        <v>67</v>
      </c>
      <c r="J110" s="7" t="s">
        <v>67</v>
      </c>
    </row>
    <row r="111" spans="1:10" x14ac:dyDescent="0.25">
      <c r="A111" s="7" t="s">
        <v>22</v>
      </c>
      <c r="B111" s="7">
        <f>B110+1</f>
        <v>2007</v>
      </c>
      <c r="D111" s="7" t="str">
        <f t="shared" si="0"/>
        <v>Enero - Junio 2007</v>
      </c>
      <c r="E111" s="7" t="s">
        <v>66</v>
      </c>
      <c r="J111" s="7" t="s">
        <v>66</v>
      </c>
    </row>
    <row r="112" spans="1:10" x14ac:dyDescent="0.25">
      <c r="A112" s="7" t="s">
        <v>21</v>
      </c>
      <c r="B112" s="7">
        <f>B110+1</f>
        <v>2007</v>
      </c>
      <c r="D112" s="7" t="str">
        <f t="shared" si="0"/>
        <v>Agosto - Diciembre 2007</v>
      </c>
      <c r="E112" s="7" t="s">
        <v>65</v>
      </c>
      <c r="J112" s="7" t="s">
        <v>65</v>
      </c>
    </row>
    <row r="113" spans="1:10" x14ac:dyDescent="0.25">
      <c r="A113" s="7" t="s">
        <v>22</v>
      </c>
      <c r="B113" s="7">
        <f>B112+1</f>
        <v>2008</v>
      </c>
      <c r="D113" s="7" t="str">
        <f t="shared" si="0"/>
        <v>Enero - Junio 2008</v>
      </c>
      <c r="E113" s="7" t="s">
        <v>64</v>
      </c>
      <c r="J113" s="7" t="s">
        <v>64</v>
      </c>
    </row>
    <row r="114" spans="1:10" x14ac:dyDescent="0.25">
      <c r="A114" s="7" t="s">
        <v>21</v>
      </c>
      <c r="B114" s="7">
        <f>B112+1</f>
        <v>2008</v>
      </c>
      <c r="D114" s="7" t="str">
        <f t="shared" si="0"/>
        <v>Agosto - Diciembre 2008</v>
      </c>
      <c r="E114" s="7" t="s">
        <v>63</v>
      </c>
      <c r="J114" s="7" t="s">
        <v>63</v>
      </c>
    </row>
    <row r="115" spans="1:10" x14ac:dyDescent="0.25">
      <c r="A115" s="7" t="s">
        <v>22</v>
      </c>
      <c r="B115" s="7">
        <f>B114+1</f>
        <v>2009</v>
      </c>
      <c r="D115" s="7" t="str">
        <f t="shared" si="0"/>
        <v>Enero - Junio 2009</v>
      </c>
      <c r="E115" s="7" t="s">
        <v>62</v>
      </c>
      <c r="J115" s="7" t="s">
        <v>62</v>
      </c>
    </row>
    <row r="116" spans="1:10" x14ac:dyDescent="0.25">
      <c r="A116" s="7" t="s">
        <v>21</v>
      </c>
      <c r="B116" s="7">
        <f>B114+1</f>
        <v>2009</v>
      </c>
      <c r="D116" s="7" t="str">
        <f t="shared" si="0"/>
        <v>Agosto - Diciembre 2009</v>
      </c>
      <c r="E116" s="7" t="s">
        <v>61</v>
      </c>
      <c r="J116" s="7" t="s">
        <v>61</v>
      </c>
    </row>
    <row r="117" spans="1:10" x14ac:dyDescent="0.25">
      <c r="A117" s="7" t="s">
        <v>22</v>
      </c>
      <c r="B117" s="7">
        <f>B116+1</f>
        <v>2010</v>
      </c>
      <c r="D117" s="7" t="str">
        <f t="shared" si="0"/>
        <v>Enero - Junio 2010</v>
      </c>
      <c r="E117" s="7" t="s">
        <v>60</v>
      </c>
      <c r="J117" s="7" t="s">
        <v>60</v>
      </c>
    </row>
    <row r="118" spans="1:10" x14ac:dyDescent="0.25">
      <c r="A118" s="7" t="s">
        <v>21</v>
      </c>
      <c r="B118" s="7">
        <f>B116+1</f>
        <v>2010</v>
      </c>
      <c r="D118" s="7" t="str">
        <f t="shared" si="0"/>
        <v>Agosto - Diciembre 2010</v>
      </c>
      <c r="E118" s="7" t="s">
        <v>59</v>
      </c>
      <c r="J118" s="7" t="s">
        <v>59</v>
      </c>
    </row>
    <row r="119" spans="1:10" x14ac:dyDescent="0.25">
      <c r="A119" s="7" t="s">
        <v>22</v>
      </c>
      <c r="B119" s="7">
        <f>B118+1</f>
        <v>2011</v>
      </c>
      <c r="D119" s="7" t="str">
        <f t="shared" si="0"/>
        <v>Enero - Junio 2011</v>
      </c>
      <c r="E119" s="7" t="s">
        <v>58</v>
      </c>
      <c r="J119" s="7" t="s">
        <v>58</v>
      </c>
    </row>
    <row r="120" spans="1:10" x14ac:dyDescent="0.25">
      <c r="A120" s="7" t="s">
        <v>21</v>
      </c>
      <c r="B120" s="7">
        <f>B118+1</f>
        <v>2011</v>
      </c>
      <c r="D120" s="7" t="str">
        <f t="shared" si="0"/>
        <v>Agosto - Diciembre 2011</v>
      </c>
      <c r="E120" s="7" t="s">
        <v>57</v>
      </c>
      <c r="J120" s="7" t="s">
        <v>57</v>
      </c>
    </row>
    <row r="121" spans="1:10" x14ac:dyDescent="0.25">
      <c r="A121" s="7" t="s">
        <v>22</v>
      </c>
      <c r="B121" s="7">
        <f>B120+1</f>
        <v>2012</v>
      </c>
      <c r="D121" s="7" t="str">
        <f t="shared" si="0"/>
        <v>Enero - Junio 2012</v>
      </c>
      <c r="E121" s="7" t="s">
        <v>56</v>
      </c>
      <c r="J121" s="7" t="s">
        <v>56</v>
      </c>
    </row>
    <row r="122" spans="1:10" x14ac:dyDescent="0.25">
      <c r="A122" s="7" t="s">
        <v>21</v>
      </c>
      <c r="B122" s="7">
        <f>B120+1</f>
        <v>2012</v>
      </c>
      <c r="D122" s="7" t="str">
        <f t="shared" si="0"/>
        <v>Agosto - Diciembre 2012</v>
      </c>
      <c r="E122" s="7" t="s">
        <v>55</v>
      </c>
      <c r="J122" s="7" t="s">
        <v>55</v>
      </c>
    </row>
    <row r="123" spans="1:10" x14ac:dyDescent="0.25">
      <c r="A123" s="7" t="s">
        <v>22</v>
      </c>
      <c r="B123" s="7">
        <f>B122+1</f>
        <v>2013</v>
      </c>
      <c r="D123" s="7" t="str">
        <f t="shared" si="0"/>
        <v>Enero - Junio 2013</v>
      </c>
      <c r="E123" s="7" t="s">
        <v>54</v>
      </c>
      <c r="J123" s="7" t="s">
        <v>54</v>
      </c>
    </row>
    <row r="124" spans="1:10" x14ac:dyDescent="0.25">
      <c r="A124" s="7" t="s">
        <v>21</v>
      </c>
      <c r="B124" s="7">
        <f>B122+1</f>
        <v>2013</v>
      </c>
      <c r="D124" s="7" t="str">
        <f t="shared" si="0"/>
        <v>Agosto - Diciembre 2013</v>
      </c>
      <c r="E124" s="7" t="s">
        <v>53</v>
      </c>
      <c r="J124" s="7" t="s">
        <v>53</v>
      </c>
    </row>
    <row r="125" spans="1:10" x14ac:dyDescent="0.25">
      <c r="A125" s="7" t="s">
        <v>22</v>
      </c>
      <c r="B125" s="7">
        <f>B124+1</f>
        <v>2014</v>
      </c>
      <c r="D125" s="7" t="str">
        <f t="shared" si="0"/>
        <v>Enero - Junio 2014</v>
      </c>
      <c r="E125" s="7" t="s">
        <v>52</v>
      </c>
      <c r="J125" s="7" t="s">
        <v>52</v>
      </c>
    </row>
    <row r="126" spans="1:10" x14ac:dyDescent="0.25">
      <c r="A126" s="7" t="s">
        <v>21</v>
      </c>
      <c r="B126" s="7">
        <f>B124+1</f>
        <v>2014</v>
      </c>
      <c r="D126" s="7" t="str">
        <f t="shared" si="0"/>
        <v>Agosto - Diciembre 2014</v>
      </c>
      <c r="E126" s="7" t="s">
        <v>51</v>
      </c>
      <c r="J126" s="7" t="s">
        <v>51</v>
      </c>
    </row>
    <row r="127" spans="1:10" x14ac:dyDescent="0.25">
      <c r="A127" s="7" t="s">
        <v>22</v>
      </c>
      <c r="B127" s="7">
        <f>B126+1</f>
        <v>2015</v>
      </c>
      <c r="D127" s="7" t="str">
        <f t="shared" si="0"/>
        <v>Enero - Junio 2015</v>
      </c>
      <c r="E127" s="7" t="s">
        <v>50</v>
      </c>
      <c r="J127" s="7" t="s">
        <v>50</v>
      </c>
    </row>
    <row r="128" spans="1:10" x14ac:dyDescent="0.25">
      <c r="A128" s="7" t="s">
        <v>21</v>
      </c>
      <c r="B128" s="7">
        <f>B126+1</f>
        <v>2015</v>
      </c>
      <c r="D128" s="7" t="str">
        <f t="shared" si="0"/>
        <v>Agosto - Diciembre 2015</v>
      </c>
      <c r="E128" s="7" t="s">
        <v>49</v>
      </c>
      <c r="J128" s="7" t="s">
        <v>49</v>
      </c>
    </row>
    <row r="129" spans="1:10" x14ac:dyDescent="0.25">
      <c r="A129" s="7" t="s">
        <v>22</v>
      </c>
      <c r="B129" s="7">
        <f>B128+1</f>
        <v>2016</v>
      </c>
      <c r="D129" s="7" t="str">
        <f t="shared" si="0"/>
        <v>Enero - Junio 2016</v>
      </c>
      <c r="E129" s="7" t="s">
        <v>48</v>
      </c>
      <c r="J129" s="7" t="s">
        <v>48</v>
      </c>
    </row>
    <row r="130" spans="1:10" x14ac:dyDescent="0.25">
      <c r="A130" s="7" t="s">
        <v>21</v>
      </c>
      <c r="B130" s="7">
        <f>B128+1</f>
        <v>2016</v>
      </c>
      <c r="D130" s="7" t="str">
        <f t="shared" si="0"/>
        <v>Agosto - Diciembre 2016</v>
      </c>
      <c r="E130" s="7" t="s">
        <v>47</v>
      </c>
      <c r="J130" s="7" t="s">
        <v>47</v>
      </c>
    </row>
    <row r="131" spans="1:10" x14ac:dyDescent="0.25">
      <c r="A131" s="7" t="s">
        <v>22</v>
      </c>
      <c r="B131" s="7">
        <f>B130+1</f>
        <v>2017</v>
      </c>
      <c r="D131" s="7" t="str">
        <f t="shared" si="0"/>
        <v>Enero - Junio 2017</v>
      </c>
      <c r="E131" s="7" t="s">
        <v>46</v>
      </c>
      <c r="J131" s="7" t="s">
        <v>46</v>
      </c>
    </row>
    <row r="132" spans="1:10" x14ac:dyDescent="0.25">
      <c r="A132" s="7" t="s">
        <v>21</v>
      </c>
      <c r="B132" s="7">
        <f>B130+1</f>
        <v>2017</v>
      </c>
      <c r="D132" s="7" t="str">
        <f t="shared" si="0"/>
        <v>Agosto - Diciembre 2017</v>
      </c>
      <c r="E132" s="7" t="s">
        <v>45</v>
      </c>
      <c r="J132" s="7" t="s">
        <v>45</v>
      </c>
    </row>
    <row r="133" spans="1:10" x14ac:dyDescent="0.25">
      <c r="A133" s="7" t="s">
        <v>22</v>
      </c>
      <c r="B133" s="7">
        <f>B132+1</f>
        <v>2018</v>
      </c>
      <c r="D133" s="7" t="str">
        <f t="shared" si="0"/>
        <v>Enero - Junio 2018</v>
      </c>
      <c r="E133" s="7" t="s">
        <v>44</v>
      </c>
      <c r="J133" s="7" t="s">
        <v>44</v>
      </c>
    </row>
    <row r="134" spans="1:10" x14ac:dyDescent="0.25">
      <c r="A134" s="7" t="s">
        <v>21</v>
      </c>
      <c r="B134" s="7">
        <f>B132+1</f>
        <v>2018</v>
      </c>
      <c r="D134" s="7" t="str">
        <f t="shared" si="0"/>
        <v>Agosto - Diciembre 2018</v>
      </c>
      <c r="E134" s="7" t="s">
        <v>43</v>
      </c>
      <c r="J134" s="7" t="s">
        <v>43</v>
      </c>
    </row>
    <row r="135" spans="1:10" x14ac:dyDescent="0.25">
      <c r="A135" s="7" t="s">
        <v>22</v>
      </c>
      <c r="B135" s="7">
        <f>B134+1</f>
        <v>2019</v>
      </c>
      <c r="D135" s="7" t="str">
        <f t="shared" si="0"/>
        <v>Enero - Junio 2019</v>
      </c>
      <c r="E135" s="7" t="s">
        <v>42</v>
      </c>
      <c r="J135" s="7" t="s">
        <v>42</v>
      </c>
    </row>
    <row r="136" spans="1:10" x14ac:dyDescent="0.25">
      <c r="A136" s="7" t="s">
        <v>21</v>
      </c>
      <c r="B136" s="7">
        <f>B134+1</f>
        <v>2019</v>
      </c>
      <c r="D136" s="7" t="str">
        <f t="shared" si="0"/>
        <v>Agosto - Diciembre 2019</v>
      </c>
      <c r="E136" s="7" t="s">
        <v>41</v>
      </c>
      <c r="J136" s="7" t="s">
        <v>41</v>
      </c>
    </row>
    <row r="137" spans="1:10" x14ac:dyDescent="0.25">
      <c r="A137" s="7" t="s">
        <v>22</v>
      </c>
      <c r="B137" s="7">
        <f>B136+1</f>
        <v>2020</v>
      </c>
      <c r="D137" s="7" t="str">
        <f t="shared" si="0"/>
        <v>Enero - Junio 2020</v>
      </c>
      <c r="E137" s="7" t="s">
        <v>40</v>
      </c>
      <c r="J137" s="7" t="s">
        <v>40</v>
      </c>
    </row>
    <row r="138" spans="1:10" x14ac:dyDescent="0.25">
      <c r="A138" s="7" t="s">
        <v>21</v>
      </c>
      <c r="B138" s="7">
        <f>B136+1</f>
        <v>2020</v>
      </c>
      <c r="D138" s="7" t="str">
        <f t="shared" si="0"/>
        <v>Agosto - Diciembre 2020</v>
      </c>
      <c r="E138" s="7" t="s">
        <v>39</v>
      </c>
      <c r="J138" s="7" t="s">
        <v>39</v>
      </c>
    </row>
    <row r="139" spans="1:10" x14ac:dyDescent="0.25">
      <c r="A139" s="7" t="s">
        <v>22</v>
      </c>
      <c r="B139" s="7">
        <f>B138+1</f>
        <v>2021</v>
      </c>
      <c r="D139" s="7" t="str">
        <f t="shared" si="0"/>
        <v>Enero - Junio 2021</v>
      </c>
      <c r="E139" s="7" t="s">
        <v>38</v>
      </c>
      <c r="J139" s="7" t="s">
        <v>38</v>
      </c>
    </row>
    <row r="140" spans="1:10" x14ac:dyDescent="0.25">
      <c r="A140" s="7" t="s">
        <v>21</v>
      </c>
      <c r="B140" s="7">
        <f>B138+1</f>
        <v>2021</v>
      </c>
      <c r="D140" s="7" t="str">
        <f t="shared" si="0"/>
        <v>Agosto - Diciembre 2021</v>
      </c>
      <c r="E140" s="7" t="s">
        <v>37</v>
      </c>
      <c r="J140" s="7" t="s">
        <v>37</v>
      </c>
    </row>
    <row r="141" spans="1:10" x14ac:dyDescent="0.25">
      <c r="E141" s="7" t="s">
        <v>36</v>
      </c>
      <c r="J141" s="7" t="s">
        <v>36</v>
      </c>
    </row>
    <row r="142" spans="1:10" x14ac:dyDescent="0.25">
      <c r="E142" s="7" t="s">
        <v>35</v>
      </c>
      <c r="J142" s="7" t="s">
        <v>35</v>
      </c>
    </row>
    <row r="143" spans="1:10" x14ac:dyDescent="0.25">
      <c r="E143" s="7" t="s">
        <v>34</v>
      </c>
      <c r="J143" s="7" t="s">
        <v>34</v>
      </c>
    </row>
    <row r="144" spans="1:10" x14ac:dyDescent="0.25">
      <c r="E144" s="7" t="s">
        <v>33</v>
      </c>
      <c r="J144" s="7" t="s">
        <v>33</v>
      </c>
    </row>
    <row r="145" spans="5:10" x14ac:dyDescent="0.25">
      <c r="E145" s="7" t="s">
        <v>32</v>
      </c>
      <c r="J145" s="7" t="s">
        <v>32</v>
      </c>
    </row>
    <row r="146" spans="5:10" x14ac:dyDescent="0.25">
      <c r="E146" s="7" t="s">
        <v>31</v>
      </c>
      <c r="J146" s="7" t="s">
        <v>31</v>
      </c>
    </row>
    <row r="147" spans="5:10" x14ac:dyDescent="0.25">
      <c r="E147" s="7" t="s">
        <v>30</v>
      </c>
      <c r="J147" s="7" t="s">
        <v>30</v>
      </c>
    </row>
    <row r="148" spans="5:10" x14ac:dyDescent="0.25">
      <c r="E148" s="7" t="s">
        <v>18</v>
      </c>
      <c r="J148" s="7" t="s">
        <v>18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REF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Escolar y Archivo</dc:creator>
  <cp:lastModifiedBy>ERIK SANDOVAL MARTINEZ</cp:lastModifiedBy>
  <cp:lastPrinted>2025-05-09T21:18:35Z</cp:lastPrinted>
  <dcterms:created xsi:type="dcterms:W3CDTF">2020-11-09T20:32:23Z</dcterms:created>
  <dcterms:modified xsi:type="dcterms:W3CDTF">2025-11-05T19:53:30Z</dcterms:modified>
</cp:coreProperties>
</file>